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<sst xmlns="http://schemas.openxmlformats.org/spreadsheetml/2006/main" count="138" uniqueCount="135">
  <si>
    <t>Регистър на белите петна по ползватели за 2016/2017 г. - обработваеми земи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</si>
  <si>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</si>
  <si>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</si>
  <si>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</si>
  <si>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</si>
  <si>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</si>
  <si>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</si>
  <si>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</si>
  <si>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</si>
  <si>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Категория</t>
  </si>
  <si>
    <t>Недекларирана площ за</t>
  </si>
  <si>
    <t>"АГРОЗЕМ - АВ" ООД</t>
  </si>
  <si>
    <t>83</t>
  </si>
  <si>
    <t>СТЕФАН ЙОРДАНОВ ИВАНОВ</t>
  </si>
  <si>
    <t>49081</t>
  </si>
  <si>
    <t>Нива</t>
  </si>
  <si>
    <t>4</t>
  </si>
  <si>
    <t>цял имот</t>
  </si>
  <si>
    <t>"АГРОЗЕМ - АВ" ООД</t>
  </si>
  <si>
    <t>6</t>
  </si>
  <si>
    <t>КЕРА ИВАНОВА СТОЕВА</t>
  </si>
  <si>
    <t>13111</t>
  </si>
  <si>
    <t>Нива</t>
  </si>
  <si>
    <t>5</t>
  </si>
  <si>
    <t>цял имот</t>
  </si>
  <si>
    <t>"АГРОЗЕМ - АВ" ООД</t>
  </si>
  <si>
    <t>53</t>
  </si>
  <si>
    <t>ЦОНА СТОЙКОВА ВАСИЛЕВА</t>
  </si>
  <si>
    <t>15008</t>
  </si>
  <si>
    <t>Нива</t>
  </si>
  <si>
    <t>5</t>
  </si>
  <si>
    <t>цял имот</t>
  </si>
  <si>
    <t>"АГРОЗЕМ - АВ" ООД</t>
  </si>
  <si>
    <t>19</t>
  </si>
  <si>
    <t>ИВАН ВАСИЛЕВ СЕРГЕЕВ</t>
  </si>
  <si>
    <t>16123</t>
  </si>
  <si>
    <t>Нива</t>
  </si>
  <si>
    <t>4</t>
  </si>
  <si>
    <t>цял имот</t>
  </si>
  <si>
    <t>187</t>
  </si>
  <si>
    <t>ДОНКА ИЛЧЕВА ПЕТКОВА</t>
  </si>
  <si>
    <t>14185</t>
  </si>
  <si>
    <t>Нива</t>
  </si>
  <si>
    <t>4</t>
  </si>
  <si>
    <t>част от имот</t>
  </si>
  <si>
    <t>"РИО МАР" ООД</t>
  </si>
  <si>
    <t>60</t>
  </si>
  <si>
    <t>ИВАН ДИНЕВ ИВАНОВ</t>
  </si>
  <si>
    <t>29005</t>
  </si>
  <si>
    <t>Нива</t>
  </si>
  <si>
    <t>3</t>
  </si>
  <si>
    <t>цял имот</t>
  </si>
  <si>
    <t>"РИО МАР" ООД</t>
  </si>
  <si>
    <t>38</t>
  </si>
  <si>
    <t>ПАНЧО ХРИСТОВ ХАНОВСКИ</t>
  </si>
  <si>
    <t>40037</t>
  </si>
  <si>
    <t>Нива</t>
  </si>
  <si>
    <t>3</t>
  </si>
  <si>
    <t>цял имот</t>
  </si>
  <si>
    <t>"РИО МАР" ООД</t>
  </si>
  <si>
    <t>38</t>
  </si>
  <si>
    <t>ЙОРДАНА ДИМИТРОВА ДИНЕВА</t>
  </si>
  <si>
    <t>40029</t>
  </si>
  <si>
    <t>Нива</t>
  </si>
  <si>
    <t>4</t>
  </si>
  <si>
    <t>цял имот</t>
  </si>
  <si>
    <t>"РИО МАР" ООД</t>
  </si>
  <si>
    <t>61</t>
  </si>
  <si>
    <t>"БАЛАР" АД</t>
  </si>
  <si>
    <t>257</t>
  </si>
  <si>
    <t>Нива</t>
  </si>
  <si>
    <t>5</t>
  </si>
  <si>
    <t>цял имот</t>
  </si>
  <si>
    <t>"РИО МАР" ООД</t>
  </si>
  <si>
    <t>38</t>
  </si>
  <si>
    <t>ВЕЛИКА ДИМОВА ДИМИТРОВА</t>
  </si>
  <si>
    <t>40003</t>
  </si>
  <si>
    <t>Нива</t>
  </si>
  <si>
    <t>3</t>
  </si>
  <si>
    <t>цял имот</t>
  </si>
  <si>
    <t>"РИО МАР" ООД</t>
  </si>
  <si>
    <t>61</t>
  </si>
  <si>
    <t>"БАЛАР" АД</t>
  </si>
  <si>
    <t>255</t>
  </si>
  <si>
    <t>Нива</t>
  </si>
  <si>
    <t>5</t>
  </si>
  <si>
    <t>цял имот</t>
  </si>
  <si>
    <t>"РИО МАР" ООД</t>
  </si>
  <si>
    <t>38</t>
  </si>
  <si>
    <t>НИКОЛА ИВАНОВ ДЕМИРЕВ</t>
  </si>
  <si>
    <t>40001</t>
  </si>
  <si>
    <t>Нива</t>
  </si>
  <si>
    <t>3</t>
  </si>
  <si>
    <t>цял имот</t>
  </si>
  <si>
    <t>"ФЕЙС ДЪ ПРО"ЕООД</t>
  </si>
  <si>
    <t>25</t>
  </si>
  <si>
    <t>КАНЮ НИКОЛОВ ИВАНОВ</t>
  </si>
  <si>
    <t>22028</t>
  </si>
  <si>
    <t>Нива</t>
  </si>
  <si>
    <t>4</t>
  </si>
  <si>
    <t>цял имот</t>
  </si>
  <si>
    <t>79</t>
  </si>
  <si>
    <t>ВЪЛЮ СТОЯН ВЛАЮ П.СЕРБЕЗОВ и др.</t>
  </si>
  <si>
    <t>48006</t>
  </si>
  <si>
    <t>Нива</t>
  </si>
  <si>
    <t>4</t>
  </si>
  <si>
    <t>част от имот</t>
  </si>
  <si>
    <t>ВЪЛЧО ДИМИТРОВ ХРИСТОВ</t>
  </si>
  <si>
    <t>84</t>
  </si>
  <si>
    <t>СТОЯНКА АНГЕЛОВА ЖЕЛЯЗКОВА и др.</t>
  </si>
  <si>
    <t>26102</t>
  </si>
  <si>
    <t>Нива</t>
  </si>
  <si>
    <t>4</t>
  </si>
  <si>
    <t>част от имот</t>
  </si>
  <si>
    <t>ЕТ"ДЕСИ-ТОНЧО ВЪЛЧЕВ"</t>
  </si>
  <si>
    <t>199</t>
  </si>
  <si>
    <t>ПАУНА СТОЯНОВА ЕЛКОВА</t>
  </si>
  <si>
    <t>26157</t>
  </si>
  <si>
    <t>Нива</t>
  </si>
  <si>
    <t>4</t>
  </si>
  <si>
    <t>цял имот</t>
  </si>
  <si>
    <t>22</t>
  </si>
  <si>
    <t>КЕРА ИВАНОВА СТОЕВА</t>
  </si>
  <si>
    <t>18040</t>
  </si>
  <si>
    <t>Нива</t>
  </si>
  <si>
    <t>4</t>
  </si>
  <si>
    <t>цял имот</t>
  </si>
  <si>
    <t>ЛАКИ-97 ООД</t>
  </si>
  <si>
    <t>29</t>
  </si>
  <si>
    <t>СТОЯНКА АНГЕЛОВА ЖЕЛЯЗКОВА и др.</t>
  </si>
  <si>
    <t>18256</t>
  </si>
  <si>
    <t>Нива</t>
  </si>
  <si>
    <t>4</t>
  </si>
  <si>
    <t>част от имот</t>
  </si>
  <si>
    <t>ЕКАТТЕ: 66737 село СКАЛИЦА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</si>
</sst>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4" fillId="0" borderId="1" xfId="0" applyNumberFormat="1" applyFont="1" applyBorder="1" applyAlignment="1">
      <alignment horizontal="left" wrapText="1" readingOrder="1"/>
    </xf>
    <xf numFmtId="0" fontId="4" fillId="0" borderId="0" xfId="0" applyNumberFormat="1" applyFont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30.28125" style="2" bestFit="1" customWidth="1"/>
    <col min="2" max="2" width="5.140625" style="2" bestFit="1" customWidth="1"/>
    <col min="3" max="3" width="11.57421875" style="2" bestFit="1" customWidth="1"/>
    <col min="4" max="5" width="10.28125" style="2" bestFit="1" customWidth="1"/>
    <col min="6" max="6" width="43.57421875" style="2" bestFit="1" customWidth="1"/>
    <col min="7" max="7" width="8.28125" style="2" customWidth="1"/>
    <col min="8" max="8" width="6.421875" style="2" bestFit="1" customWidth="1"/>
    <col min="9" max="9" width="4.421875" style="2" customWidth="1"/>
    <col min="10" max="10" width="16.28125" style="2" customWidth="1"/>
    <col min="11" max="16384" width="10.28125" style="0" customWidth="1"/>
  </cols>
  <sheetData>
    <row r="1" spans="1:10" ht="14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8" t="s">
        <v>134</v>
      </c>
      <c r="B3" s="8"/>
      <c r="C3" s="8"/>
      <c r="D3" s="8"/>
      <c r="E3" s="8"/>
      <c r="F3" s="8"/>
      <c r="G3" s="8"/>
      <c r="H3" s="8"/>
      <c r="I3" s="8"/>
      <c r="J3" s="8"/>
    </row>
    <row r="4" spans="1:10" ht="14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60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1:10" ht="14.25">
      <c r="A6" s="4" t="s">
        <v>11</v>
      </c>
      <c r="B6" s="4" t="s">
        <v>12</v>
      </c>
      <c r="C6" s="5">
        <v>40</v>
      </c>
      <c r="D6" s="6">
        <v>920</v>
      </c>
      <c r="E6" s="5">
        <v>40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</row>
    <row r="7" spans="1:10" ht="14.25">
      <c r="A7" s="4" t="s">
        <v>18</v>
      </c>
      <c r="B7" s="4" t="s">
        <v>19</v>
      </c>
      <c r="C7" s="5">
        <v>5.001</v>
      </c>
      <c r="D7" s="6">
        <v>115.02</v>
      </c>
      <c r="E7" s="5">
        <v>5.001</v>
      </c>
      <c r="F7" s="4" t="s">
        <v>20</v>
      </c>
      <c r="G7" s="4" t="s">
        <v>21</v>
      </c>
      <c r="H7" s="4" t="s">
        <v>22</v>
      </c>
      <c r="I7" s="4" t="s">
        <v>23</v>
      </c>
      <c r="J7" s="4" t="s">
        <v>24</v>
      </c>
    </row>
    <row r="8" spans="1:10" ht="14.25">
      <c r="A8" s="4" t="s">
        <v>25</v>
      </c>
      <c r="B8" s="4" t="s">
        <v>26</v>
      </c>
      <c r="C8" s="5">
        <v>5</v>
      </c>
      <c r="D8" s="6">
        <v>115</v>
      </c>
      <c r="E8" s="5">
        <v>5</v>
      </c>
      <c r="F8" s="4" t="s">
        <v>27</v>
      </c>
      <c r="G8" s="4" t="s">
        <v>28</v>
      </c>
      <c r="H8" s="4" t="s">
        <v>29</v>
      </c>
      <c r="I8" s="4" t="s">
        <v>30</v>
      </c>
      <c r="J8" s="4" t="s">
        <v>31</v>
      </c>
    </row>
    <row r="9" spans="1:10" ht="14.25">
      <c r="A9" s="4" t="s">
        <v>32</v>
      </c>
      <c r="B9" s="4" t="s">
        <v>33</v>
      </c>
      <c r="C9" s="5">
        <v>3</v>
      </c>
      <c r="D9" s="6">
        <v>69</v>
      </c>
      <c r="E9" s="5">
        <v>3</v>
      </c>
      <c r="F9" s="4" t="s">
        <v>34</v>
      </c>
      <c r="G9" s="4" t="s">
        <v>35</v>
      </c>
      <c r="H9" s="4" t="s">
        <v>36</v>
      </c>
      <c r="I9" s="4" t="s">
        <v>37</v>
      </c>
      <c r="J9" s="4" t="s">
        <v>38</v>
      </c>
    </row>
    <row r="10" spans="1:10" ht="14.25">
      <c r="A10" s="4" t="s">
        <v>11</v>
      </c>
      <c r="B10" s="4" t="s">
        <v>39</v>
      </c>
      <c r="C10" s="5">
        <v>2</v>
      </c>
      <c r="D10" s="6">
        <v>46</v>
      </c>
      <c r="E10" s="5">
        <v>4</v>
      </c>
      <c r="F10" s="4" t="s">
        <v>40</v>
      </c>
      <c r="G10" s="4" t="s">
        <v>41</v>
      </c>
      <c r="H10" s="4" t="s">
        <v>42</v>
      </c>
      <c r="I10" s="4" t="s">
        <v>43</v>
      </c>
      <c r="J10" s="4" t="s">
        <v>44</v>
      </c>
    </row>
    <row r="11" spans="1:10" ht="14.25">
      <c r="A11" s="4"/>
      <c r="B11" s="4"/>
      <c r="C11" s="5">
        <f>C6+C7+C8+C9+C10</f>
        <v>55.001</v>
      </c>
      <c r="D11" s="6">
        <f>D6+D7+D8+D9+D10</f>
        <v>1265.02</v>
      </c>
      <c r="E11" s="5"/>
      <c r="F11" s="4"/>
      <c r="G11" s="4"/>
      <c r="H11" s="4"/>
      <c r="I11" s="4"/>
      <c r="J11" s="4"/>
    </row>
    <row r="12" spans="1:10" ht="14.25">
      <c r="A12" s="4" t="s">
        <v>45</v>
      </c>
      <c r="B12" s="4" t="s">
        <v>46</v>
      </c>
      <c r="C12" s="5">
        <v>5</v>
      </c>
      <c r="D12" s="6">
        <v>115</v>
      </c>
      <c r="E12" s="5">
        <v>5</v>
      </c>
      <c r="F12" s="4" t="s">
        <v>47</v>
      </c>
      <c r="G12" s="4" t="s">
        <v>48</v>
      </c>
      <c r="H12" s="4" t="s">
        <v>49</v>
      </c>
      <c r="I12" s="4" t="s">
        <v>50</v>
      </c>
      <c r="J12" s="4" t="s">
        <v>51</v>
      </c>
    </row>
    <row r="13" spans="1:10" ht="14.25">
      <c r="A13" s="4" t="s">
        <v>52</v>
      </c>
      <c r="B13" s="4" t="s">
        <v>53</v>
      </c>
      <c r="C13" s="5">
        <v>3.816</v>
      </c>
      <c r="D13" s="6">
        <v>87.77</v>
      </c>
      <c r="E13" s="5">
        <v>3.998</v>
      </c>
      <c r="F13" s="4" t="s">
        <v>54</v>
      </c>
      <c r="G13" s="4" t="s">
        <v>55</v>
      </c>
      <c r="H13" s="4" t="s">
        <v>56</v>
      </c>
      <c r="I13" s="4" t="s">
        <v>57</v>
      </c>
      <c r="J13" s="4" t="s">
        <v>58</v>
      </c>
    </row>
    <row r="14" spans="1:10" ht="14.25">
      <c r="A14" s="4" t="s">
        <v>59</v>
      </c>
      <c r="B14" s="4" t="s">
        <v>60</v>
      </c>
      <c r="C14" s="5">
        <v>2.99</v>
      </c>
      <c r="D14" s="6">
        <v>68.77</v>
      </c>
      <c r="E14" s="5">
        <v>3</v>
      </c>
      <c r="F14" s="4" t="s">
        <v>61</v>
      </c>
      <c r="G14" s="4" t="s">
        <v>62</v>
      </c>
      <c r="H14" s="4" t="s">
        <v>63</v>
      </c>
      <c r="I14" s="4" t="s">
        <v>64</v>
      </c>
      <c r="J14" s="4" t="s">
        <v>65</v>
      </c>
    </row>
    <row r="15" spans="1:10" ht="14.25">
      <c r="A15" s="4" t="s">
        <v>66</v>
      </c>
      <c r="B15" s="4" t="s">
        <v>67</v>
      </c>
      <c r="C15" s="5">
        <v>2.121</v>
      </c>
      <c r="D15" s="6">
        <v>48.79</v>
      </c>
      <c r="E15" s="5">
        <v>3.492</v>
      </c>
      <c r="F15" s="4" t="s">
        <v>68</v>
      </c>
      <c r="G15" s="4" t="s">
        <v>69</v>
      </c>
      <c r="H15" s="4" t="s">
        <v>70</v>
      </c>
      <c r="I15" s="4" t="s">
        <v>71</v>
      </c>
      <c r="J15" s="4" t="s">
        <v>72</v>
      </c>
    </row>
    <row r="16" spans="1:10" ht="14.25">
      <c r="A16" s="4" t="s">
        <v>73</v>
      </c>
      <c r="B16" s="4" t="s">
        <v>74</v>
      </c>
      <c r="C16" s="5">
        <v>1.893</v>
      </c>
      <c r="D16" s="6">
        <v>43.53</v>
      </c>
      <c r="E16" s="5">
        <v>2</v>
      </c>
      <c r="F16" s="4" t="s">
        <v>75</v>
      </c>
      <c r="G16" s="4" t="s">
        <v>76</v>
      </c>
      <c r="H16" s="4" t="s">
        <v>77</v>
      </c>
      <c r="I16" s="4" t="s">
        <v>78</v>
      </c>
      <c r="J16" s="4" t="s">
        <v>79</v>
      </c>
    </row>
    <row r="17" spans="1:10" ht="14.25">
      <c r="A17" s="4" t="s">
        <v>80</v>
      </c>
      <c r="B17" s="4" t="s">
        <v>81</v>
      </c>
      <c r="C17" s="5">
        <v>0.775</v>
      </c>
      <c r="D17" s="6">
        <v>17.82</v>
      </c>
      <c r="E17" s="5">
        <v>1.612</v>
      </c>
      <c r="F17" s="4" t="s">
        <v>82</v>
      </c>
      <c r="G17" s="4" t="s">
        <v>83</v>
      </c>
      <c r="H17" s="4" t="s">
        <v>84</v>
      </c>
      <c r="I17" s="4" t="s">
        <v>85</v>
      </c>
      <c r="J17" s="4" t="s">
        <v>86</v>
      </c>
    </row>
    <row r="18" spans="1:10" ht="14.25">
      <c r="A18" s="4" t="s">
        <v>87</v>
      </c>
      <c r="B18" s="4" t="s">
        <v>88</v>
      </c>
      <c r="C18" s="5">
        <v>0.46</v>
      </c>
      <c r="D18" s="6">
        <v>10.57</v>
      </c>
      <c r="E18" s="5">
        <v>0.6</v>
      </c>
      <c r="F18" s="4" t="s">
        <v>89</v>
      </c>
      <c r="G18" s="4" t="s">
        <v>90</v>
      </c>
      <c r="H18" s="4" t="s">
        <v>91</v>
      </c>
      <c r="I18" s="4" t="s">
        <v>92</v>
      </c>
      <c r="J18" s="4" t="s">
        <v>93</v>
      </c>
    </row>
    <row r="19" spans="1:10" ht="14.25">
      <c r="A19" s="4"/>
      <c r="B19" s="4"/>
      <c r="C19" s="5">
        <f>SUM(C12:C18)</f>
        <v>17.055</v>
      </c>
      <c r="D19" s="6">
        <f>SUM(D12:D18)</f>
        <v>392.25</v>
      </c>
      <c r="E19" s="5"/>
      <c r="F19" s="4"/>
      <c r="G19" s="4"/>
      <c r="H19" s="4"/>
      <c r="I19" s="4"/>
      <c r="J19" s="4"/>
    </row>
    <row r="20" spans="1:10" ht="14.25">
      <c r="A20" s="4" t="s">
        <v>94</v>
      </c>
      <c r="B20" s="4" t="s">
        <v>95</v>
      </c>
      <c r="C20" s="5">
        <v>3.749</v>
      </c>
      <c r="D20" s="6">
        <v>86.23</v>
      </c>
      <c r="E20" s="5">
        <v>3.749</v>
      </c>
      <c r="F20" s="4" t="s">
        <v>96</v>
      </c>
      <c r="G20" s="4" t="s">
        <v>97</v>
      </c>
      <c r="H20" s="4" t="s">
        <v>98</v>
      </c>
      <c r="I20" s="4" t="s">
        <v>99</v>
      </c>
      <c r="J20" s="4" t="s">
        <v>100</v>
      </c>
    </row>
    <row r="21" spans="1:10" ht="14.25">
      <c r="A21" s="4" t="s">
        <v>94</v>
      </c>
      <c r="B21" s="4" t="s">
        <v>101</v>
      </c>
      <c r="C21" s="5">
        <v>0.052</v>
      </c>
      <c r="D21" s="6">
        <v>1.2</v>
      </c>
      <c r="E21" s="5">
        <v>18.052</v>
      </c>
      <c r="F21" s="4" t="s">
        <v>102</v>
      </c>
      <c r="G21" s="4" t="s">
        <v>103</v>
      </c>
      <c r="H21" s="4" t="s">
        <v>104</v>
      </c>
      <c r="I21" s="4" t="s">
        <v>105</v>
      </c>
      <c r="J21" s="4" t="s">
        <v>106</v>
      </c>
    </row>
    <row r="22" spans="1:10" ht="14.25">
      <c r="A22" s="4"/>
      <c r="B22" s="4"/>
      <c r="C22" s="5">
        <f>SUM(C20:C21)</f>
        <v>3.801</v>
      </c>
      <c r="D22" s="6">
        <f>SUM(D20:D21)</f>
        <v>87.43</v>
      </c>
      <c r="E22" s="5"/>
      <c r="F22" s="4"/>
      <c r="G22" s="4"/>
      <c r="H22" s="4"/>
      <c r="I22" s="4"/>
      <c r="J22" s="4"/>
    </row>
    <row r="23" spans="1:10" ht="14.25">
      <c r="A23" s="4" t="s">
        <v>107</v>
      </c>
      <c r="B23" s="4" t="s">
        <v>108</v>
      </c>
      <c r="C23" s="5">
        <v>1.5</v>
      </c>
      <c r="D23" s="6">
        <v>34.5</v>
      </c>
      <c r="E23" s="5">
        <v>3</v>
      </c>
      <c r="F23" s="4" t="s">
        <v>109</v>
      </c>
      <c r="G23" s="4" t="s">
        <v>110</v>
      </c>
      <c r="H23" s="4" t="s">
        <v>111</v>
      </c>
      <c r="I23" s="4" t="s">
        <v>112</v>
      </c>
      <c r="J23" s="4" t="s">
        <v>113</v>
      </c>
    </row>
    <row r="24" spans="1:10" ht="14.25">
      <c r="A24" s="4"/>
      <c r="B24" s="4"/>
      <c r="C24" s="5"/>
      <c r="D24" s="6"/>
      <c r="E24" s="5"/>
      <c r="F24" s="4"/>
      <c r="G24" s="4"/>
      <c r="H24" s="4"/>
      <c r="I24" s="4"/>
      <c r="J24" s="4"/>
    </row>
    <row r="25" spans="1:10" ht="14.25">
      <c r="A25" s="4" t="s">
        <v>114</v>
      </c>
      <c r="B25" s="4" t="s">
        <v>115</v>
      </c>
      <c r="C25" s="5">
        <v>4.6</v>
      </c>
      <c r="D25" s="6">
        <v>105.8</v>
      </c>
      <c r="E25" s="5">
        <v>4.6</v>
      </c>
      <c r="F25" s="4" t="s">
        <v>116</v>
      </c>
      <c r="G25" s="4" t="s">
        <v>117</v>
      </c>
      <c r="H25" s="4" t="s">
        <v>118</v>
      </c>
      <c r="I25" s="4" t="s">
        <v>119</v>
      </c>
      <c r="J25" s="4" t="s">
        <v>120</v>
      </c>
    </row>
    <row r="26" spans="1:10" ht="14.25">
      <c r="A26" s="4" t="s">
        <v>114</v>
      </c>
      <c r="B26" s="4" t="s">
        <v>121</v>
      </c>
      <c r="C26" s="5">
        <v>3.001</v>
      </c>
      <c r="D26" s="6">
        <v>69.02</v>
      </c>
      <c r="E26" s="5">
        <v>3.001</v>
      </c>
      <c r="F26" s="4" t="s">
        <v>122</v>
      </c>
      <c r="G26" s="4" t="s">
        <v>123</v>
      </c>
      <c r="H26" s="4" t="s">
        <v>124</v>
      </c>
      <c r="I26" s="4" t="s">
        <v>125</v>
      </c>
      <c r="J26" s="4" t="s">
        <v>126</v>
      </c>
    </row>
    <row r="27" spans="1:10" ht="14.25">
      <c r="A27" s="4"/>
      <c r="B27" s="4"/>
      <c r="C27" s="5">
        <f>SUM(C25:C26)</f>
        <v>7.600999999999999</v>
      </c>
      <c r="D27" s="6">
        <f>SUM(D25:D26)</f>
        <v>174.82</v>
      </c>
      <c r="E27" s="5"/>
      <c r="F27" s="4"/>
      <c r="G27" s="4"/>
      <c r="H27" s="4"/>
      <c r="I27" s="4"/>
      <c r="J27" s="4"/>
    </row>
    <row r="28" spans="1:10" ht="14.25">
      <c r="A28" s="4" t="s">
        <v>127</v>
      </c>
      <c r="B28" s="4" t="s">
        <v>128</v>
      </c>
      <c r="C28" s="5">
        <v>2.5</v>
      </c>
      <c r="D28" s="6">
        <v>57.5</v>
      </c>
      <c r="E28" s="5">
        <v>5</v>
      </c>
      <c r="F28" s="4" t="s">
        <v>129</v>
      </c>
      <c r="G28" s="4" t="s">
        <v>130</v>
      </c>
      <c r="H28" s="4" t="s">
        <v>131</v>
      </c>
      <c r="I28" s="4" t="s">
        <v>132</v>
      </c>
      <c r="J28" s="4" t="s">
        <v>133</v>
      </c>
    </row>
    <row r="29" spans="1:10" ht="14.25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mergeCells count="4">
    <mergeCell ref="A1:J1"/>
    <mergeCell ref="A2:J2"/>
    <mergeCell ref="A3:J3"/>
    <mergeCell ref="A4:J4"/>
  </mergeCells>
  <printOptions/>
  <pageMargins left="0.16" right="0.17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2017-02-22T13:35:18Z</cp:lastPrinted>
  <dcterms:created xsi:type="dcterms:W3CDTF">2017-02-22T13:34:29Z</dcterms:created>
  <dcterms:modified xsi:type="dcterms:W3CDTF">2017-02-22T16:34:14Z</dcterms:modified>
  <cp:category/>
  <cp:version/>
  <cp:contentType/>
  <cp:contentStatus/>
</cp:coreProperties>
</file>