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<sst xmlns="http://schemas.openxmlformats.org/spreadsheetml/2006/main" count="173" uniqueCount="173">
  <si>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Регистър на белите петна по ползватели за 2016/2017 г. - обработваеми земи</t>
  </si>
  <si>
    <t>ЕКАТТЕ: 05952</t>
  </si>
  <si>
    <t>Ползвател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</si>
  <si>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</si>
  <si>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</si>
  <si>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</si>
  <si>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</si>
  <si>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</si>
  <si>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</si>
  <si>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</si>
  <si>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</si>
  <si>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"КАПРИЗ-2004" ООД</t>
  </si>
  <si>
    <t>ВАСИЛ ВАСИЛЕВ ИВАНОВ</t>
  </si>
  <si>
    <t>28019</t>
  </si>
  <si>
    <t>Нива</t>
  </si>
  <si>
    <t>3</t>
  </si>
  <si>
    <t>цял имот</t>
  </si>
  <si>
    <t>"ХУБЧЕВ"ЕООД</t>
  </si>
  <si>
    <t>ЖЕЛЯЗКА АТАНАСОВА НАЙДЕНОВА</t>
  </si>
  <si>
    <t>75017</t>
  </si>
  <si>
    <t>Нива</t>
  </si>
  <si>
    <t>3</t>
  </si>
  <si>
    <t>цял имот</t>
  </si>
  <si>
    <t>"ХУБЧЕВ"ЕООД</t>
  </si>
  <si>
    <t>ТОНКА СТОЯНОВА ИВАНОВА</t>
  </si>
  <si>
    <t>81012</t>
  </si>
  <si>
    <t>Нива</t>
  </si>
  <si>
    <t>7</t>
  </si>
  <si>
    <t>цял имот</t>
  </si>
  <si>
    <t>"ХУБЧЕВ"ЕООД</t>
  </si>
  <si>
    <t>СТЕФАН АРСЕНОВ АРСЕНОВ</t>
  </si>
  <si>
    <t>81087</t>
  </si>
  <si>
    <t>Временно неизползувана орна земя</t>
  </si>
  <si>
    <t>7</t>
  </si>
  <si>
    <t>цял имот</t>
  </si>
  <si>
    <t>ГИЧО ИВАНОВ ДЕШУНЕВ</t>
  </si>
  <si>
    <t>ГИЧО ИВАНОВ ДЕШУНЕВ</t>
  </si>
  <si>
    <t>82014</t>
  </si>
  <si>
    <t>Нива</t>
  </si>
  <si>
    <t>6</t>
  </si>
  <si>
    <t>цял имот</t>
  </si>
  <si>
    <t>ДИАНА НЕДЯЛКОВА ЙОВЧЕВА</t>
  </si>
  <si>
    <t>СЪБА ХРИСТОВА ТОДОРОВА</t>
  </si>
  <si>
    <t>60010</t>
  </si>
  <si>
    <t>Нива</t>
  </si>
  <si>
    <t>6</t>
  </si>
  <si>
    <t>цял имот</t>
  </si>
  <si>
    <t>ЕТ "ДЕШУНЕВ-ИВАН ГИЧЕВ"</t>
  </si>
  <si>
    <t>ГАНА ДИНЕВА МАНОВА</t>
  </si>
  <si>
    <t>48042</t>
  </si>
  <si>
    <t>Нива</t>
  </si>
  <si>
    <t>4</t>
  </si>
  <si>
    <t>цял имот</t>
  </si>
  <si>
    <t>ЕТ "ДЕШУНЕВ-ИВАН ГИЧЕВ"</t>
  </si>
  <si>
    <t>ГАНА ДИНЕВА МАНОВА</t>
  </si>
  <si>
    <t>16031</t>
  </si>
  <si>
    <t>Нива</t>
  </si>
  <si>
    <t>4</t>
  </si>
  <si>
    <t>цял имот</t>
  </si>
  <si>
    <t>ЕТ "ДЕШУНЕВ-ИВАН ГИЧЕВ"</t>
  </si>
  <si>
    <t>РУСА НИКОВА БОНЕВА</t>
  </si>
  <si>
    <t>23010</t>
  </si>
  <si>
    <t>Нива</t>
  </si>
  <si>
    <t>3</t>
  </si>
  <si>
    <t>цял имот</t>
  </si>
  <si>
    <t>ЕТ "ДЕШУНЕВ-ИВАН ГИЧЕВ"</t>
  </si>
  <si>
    <t>ДИМИТЪР ГОСПОДИНОВ НЕДЕВ</t>
  </si>
  <si>
    <t>4020</t>
  </si>
  <si>
    <t>Нива</t>
  </si>
  <si>
    <t>4</t>
  </si>
  <si>
    <t>цял имот</t>
  </si>
  <si>
    <t>ЕТ "ДЕШУНЕВ-ИВАН ГИЧЕВ"</t>
  </si>
  <si>
    <t>ГЕОРГИ ПЕТРОВ НЕНЧЕВ</t>
  </si>
  <si>
    <t>43043</t>
  </si>
  <si>
    <t>Нива</t>
  </si>
  <si>
    <t>4</t>
  </si>
  <si>
    <t>цял имот</t>
  </si>
  <si>
    <t>ЕТ "ДЕШУНЕВ-ИВАН ГИЧЕВ"</t>
  </si>
  <si>
    <t>СТОЯН ЙОВЧЕВ ТУРЛАКОВ</t>
  </si>
  <si>
    <t>83044</t>
  </si>
  <si>
    <t>Нива</t>
  </si>
  <si>
    <t>6</t>
  </si>
  <si>
    <t>цял имот</t>
  </si>
  <si>
    <t>ЕТ "ДЕШУНЕВ-ИВАН ГИЧЕВ"</t>
  </si>
  <si>
    <t>СТОЯН КОЛЕВ ГОСПОДИНОВ и др.</t>
  </si>
  <si>
    <t>64007</t>
  </si>
  <si>
    <t>Нива</t>
  </si>
  <si>
    <t>3</t>
  </si>
  <si>
    <t>цял имот</t>
  </si>
  <si>
    <t>ЕТ "ДЕШУНЕВ-ИВАН ГИЧЕВ"</t>
  </si>
  <si>
    <t>ТОНКА СТОЯНОВА ИВАНОВА</t>
  </si>
  <si>
    <t>83054</t>
  </si>
  <si>
    <t>Нива</t>
  </si>
  <si>
    <t>6</t>
  </si>
  <si>
    <t>цял имот</t>
  </si>
  <si>
    <t>ЕТ "ДЕШУНЕВ-ИВАН ГИЧЕВ"</t>
  </si>
  <si>
    <t>ГИЧО ИВАНОВ ДЕШУНЕВ</t>
  </si>
  <si>
    <t>61063</t>
  </si>
  <si>
    <t>Нива</t>
  </si>
  <si>
    <t>7</t>
  </si>
  <si>
    <t>цял имот</t>
  </si>
  <si>
    <t>ЕТ "КОЛЕВ-КОЙЧО ИВАНОВ"</t>
  </si>
  <si>
    <t>"ИННИММО УАЙН ЕНД ИСТЕЙТ" ЕООД</t>
  </si>
  <si>
    <t>53055</t>
  </si>
  <si>
    <t>Нива</t>
  </si>
  <si>
    <t>4</t>
  </si>
  <si>
    <t>цял имот</t>
  </si>
  <si>
    <t>ЕТ "КОЛЕВ-КОЙЧО ИВАНОВ"</t>
  </si>
  <si>
    <t>ЖЕЛЯЗКО НИКОЛАЕВ ДИМИТРОВ и др.</t>
  </si>
  <si>
    <t>53003</t>
  </si>
  <si>
    <t>Нива</t>
  </si>
  <si>
    <t>7</t>
  </si>
  <si>
    <t>част от имот</t>
  </si>
  <si>
    <t>ЕТ "КОЛЕВ-КОЙЧО ИВАНОВ"</t>
  </si>
  <si>
    <t>"ИННИММО УАЙН ЕНД ИСТЕЙТ" ЕООД</t>
  </si>
  <si>
    <t>55025</t>
  </si>
  <si>
    <t>Нива</t>
  </si>
  <si>
    <t>7</t>
  </si>
  <si>
    <t>цял имот</t>
  </si>
  <si>
    <t>ЕТ ИВАН РАДЕВ ЧАВДАРОВ</t>
  </si>
  <si>
    <t>"ИННИММО УАЙН ЕНД ИСТЕЙТ" ЕООД</t>
  </si>
  <si>
    <t>59047</t>
  </si>
  <si>
    <t>Нива</t>
  </si>
  <si>
    <t>7</t>
  </si>
  <si>
    <t>цял имот</t>
  </si>
  <si>
    <t>ЕТ ИВАН РАДЕВ ЧАВДАРОВ</t>
  </si>
  <si>
    <t>"БЪЛГЕРИЪН КОМПЮТЪР ИКСЧЕЙНДЖ"ООД</t>
  </si>
  <si>
    <t>59042</t>
  </si>
  <si>
    <t>Нива</t>
  </si>
  <si>
    <t>7</t>
  </si>
  <si>
    <t>цял имот</t>
  </si>
  <si>
    <t>ЕТ ИВАН РАДЕВ ЧАВДАРОВ</t>
  </si>
  <si>
    <t>ВЕЛИКО ГЕРГАНОВ ГОСПОДИНОВ</t>
  </si>
  <si>
    <t>60020</t>
  </si>
  <si>
    <t>Нива</t>
  </si>
  <si>
    <t>6</t>
  </si>
  <si>
    <t>цял имот</t>
  </si>
  <si>
    <t>ЕТ ИВАН РАДЕВ ЧАВДАРОВ</t>
  </si>
  <si>
    <t>"ИННИММО УАЙН ЕНД ИСТЕЙТ" ЕООД</t>
  </si>
  <si>
    <t>59031</t>
  </si>
  <si>
    <t>Нива</t>
  </si>
  <si>
    <t>7</t>
  </si>
  <si>
    <t>цял имот</t>
  </si>
  <si>
    <t>ЕТ ТИМЕКС-ТОДОР ДЖАМБАЗОВ</t>
  </si>
  <si>
    <t>ГЕОРГИ ПЕТРОВ НЕНЧЕВ</t>
  </si>
  <si>
    <t>43043</t>
  </si>
  <si>
    <t>Нива</t>
  </si>
  <si>
    <t>4</t>
  </si>
  <si>
    <t>цял имот</t>
  </si>
  <si>
    <t>ЕТ"КАПРИЗ - КИС - СИЙКА ПЕТРОВА"</t>
  </si>
  <si>
    <t>Д Я Л III</t>
  </si>
  <si>
    <t>32078</t>
  </si>
  <si>
    <t>Нива</t>
  </si>
  <si>
    <t>4</t>
  </si>
  <si>
    <t>цял имот</t>
  </si>
  <si>
    <t>ЕТ"КАПРИЗ - КИС - СИЙКА ПЕТРОВА"</t>
  </si>
  <si>
    <t>МАРИЙКА ГЕОРГИЕВА ЙОВЧЕВА</t>
  </si>
  <si>
    <t>63060</t>
  </si>
  <si>
    <t>Нива</t>
  </si>
  <si>
    <t>3</t>
  </si>
  <si>
    <t>цял имот</t>
  </si>
  <si>
    <t>ЕТ"КАПРИЗ - КИС - СИЙКА ПЕТРОВА"</t>
  </si>
  <si>
    <t>"ИННИММО УАЙН ЕНД ИСТЕЙТ" ЕООД</t>
  </si>
  <si>
    <t>55026</t>
  </si>
  <si>
    <t>Нива</t>
  </si>
  <si>
    <t>7</t>
  </si>
  <si>
    <t>цял имот</t>
  </si>
  <si>
    <t>СТОЙЧО КИРИЛОВ СТОЙЧЕВ</t>
  </si>
  <si>
    <t>ГАНА ДИНЕВА МАНОВА</t>
  </si>
  <si>
    <t>31003</t>
  </si>
  <si>
    <t>Нива</t>
  </si>
  <si>
    <t>6</t>
  </si>
  <si>
    <t>цял имот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</si>
</sst>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164" fontId="4" fillId="0" borderId="1" xfId="0" applyNumberFormat="1" applyFont="1" applyBorder="1" applyAlignment="1">
      <alignment horizontal="righ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M9" sqref="M9"/>
    </sheetView>
  </sheetViews>
  <sheetFormatPr defaultColWidth="9.140625" defaultRowHeight="12.75"/>
  <cols>
    <col min="1" max="1" width="39.57421875" style="2" customWidth="1"/>
    <col min="2" max="2" width="9.00390625" style="2" customWidth="1"/>
    <col min="3" max="3" width="10.28125" style="2" bestFit="1" customWidth="1"/>
    <col min="4" max="4" width="8.57421875" style="2" customWidth="1"/>
    <col min="5" max="5" width="40.28125" style="2" customWidth="1"/>
    <col min="6" max="6" width="8.28125" style="2" customWidth="1"/>
    <col min="7" max="7" width="8.8515625" style="2" customWidth="1"/>
    <col min="8" max="8" width="4.140625" style="2" customWidth="1"/>
    <col min="9" max="9" width="17.8515625" style="2" customWidth="1"/>
    <col min="10" max="16384" width="10.28125" style="0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3"/>
      <c r="B2" s="3"/>
      <c r="C2" s="3"/>
      <c r="D2" s="3"/>
      <c r="E2" s="3"/>
      <c r="F2" s="3"/>
      <c r="G2" s="3"/>
      <c r="H2" s="3"/>
      <c r="I2" s="3"/>
    </row>
    <row r="3" spans="1:9" ht="14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71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14.25">
      <c r="A6" s="5" t="s">
        <v>11</v>
      </c>
      <c r="B6" s="6">
        <v>3.517</v>
      </c>
      <c r="C6" s="7">
        <v>84.41</v>
      </c>
      <c r="D6" s="6">
        <v>3.517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</row>
    <row r="7" spans="1:9" ht="14.25">
      <c r="A7" s="5"/>
      <c r="B7" s="6">
        <f>SUM(B6)</f>
        <v>3.517</v>
      </c>
      <c r="C7" s="7">
        <f>SUM(C6)</f>
        <v>84.41</v>
      </c>
      <c r="D7" s="6"/>
      <c r="E7" s="5"/>
      <c r="F7" s="5"/>
      <c r="G7" s="5"/>
      <c r="H7" s="5"/>
      <c r="I7" s="5"/>
    </row>
    <row r="8" spans="1:9" ht="14.25">
      <c r="A8" s="5" t="s">
        <v>17</v>
      </c>
      <c r="B8" s="6">
        <v>4.94</v>
      </c>
      <c r="C8" s="7">
        <v>118.57</v>
      </c>
      <c r="D8" s="6">
        <v>5.004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</row>
    <row r="9" spans="1:9" ht="14.25">
      <c r="A9" s="5" t="s">
        <v>23</v>
      </c>
      <c r="B9" s="6">
        <v>2.707</v>
      </c>
      <c r="C9" s="7">
        <v>64.96</v>
      </c>
      <c r="D9" s="6">
        <v>10.248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</row>
    <row r="10" spans="1:9" ht="14.25">
      <c r="A10" s="5" t="s">
        <v>29</v>
      </c>
      <c r="B10" s="6">
        <v>1.728</v>
      </c>
      <c r="C10" s="7">
        <v>41.48</v>
      </c>
      <c r="D10" s="6">
        <v>4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</row>
    <row r="11" spans="1:9" ht="14.25">
      <c r="A11" s="5"/>
      <c r="B11" s="6">
        <f>SUM(B8:B10)</f>
        <v>9.375</v>
      </c>
      <c r="C11" s="7">
        <f>SUM(C8:C10)</f>
        <v>225.00999999999996</v>
      </c>
      <c r="D11" s="6"/>
      <c r="E11" s="5"/>
      <c r="F11" s="5"/>
      <c r="G11" s="5"/>
      <c r="H11" s="5"/>
      <c r="I11" s="5"/>
    </row>
    <row r="12" spans="1:9" ht="14.25">
      <c r="A12" s="5" t="s">
        <v>35</v>
      </c>
      <c r="B12" s="6">
        <v>7.898</v>
      </c>
      <c r="C12" s="7">
        <v>189.55</v>
      </c>
      <c r="D12" s="6">
        <v>8</v>
      </c>
      <c r="E12" s="5" t="s">
        <v>36</v>
      </c>
      <c r="F12" s="5" t="s">
        <v>37</v>
      </c>
      <c r="G12" s="5" t="s">
        <v>38</v>
      </c>
      <c r="H12" s="5" t="s">
        <v>39</v>
      </c>
      <c r="I12" s="5" t="s">
        <v>40</v>
      </c>
    </row>
    <row r="13" spans="1:9" ht="14.25">
      <c r="A13" s="5"/>
      <c r="B13" s="6">
        <f>SUM(B12)</f>
        <v>7.898</v>
      </c>
      <c r="C13" s="7">
        <f>SUM(C12)</f>
        <v>189.55</v>
      </c>
      <c r="D13" s="6"/>
      <c r="E13" s="5"/>
      <c r="F13" s="5"/>
      <c r="G13" s="5"/>
      <c r="H13" s="5"/>
      <c r="I13" s="5"/>
    </row>
    <row r="14" spans="1:9" ht="14.25">
      <c r="A14" s="5" t="s">
        <v>41</v>
      </c>
      <c r="B14" s="6">
        <v>0.972</v>
      </c>
      <c r="C14" s="7">
        <v>23.33</v>
      </c>
      <c r="D14" s="6">
        <v>14.023</v>
      </c>
      <c r="E14" s="5" t="s">
        <v>42</v>
      </c>
      <c r="F14" s="5" t="s">
        <v>43</v>
      </c>
      <c r="G14" s="5" t="s">
        <v>44</v>
      </c>
      <c r="H14" s="5" t="s">
        <v>45</v>
      </c>
      <c r="I14" s="5" t="s">
        <v>46</v>
      </c>
    </row>
    <row r="15" spans="1:9" ht="14.25">
      <c r="A15" s="5"/>
      <c r="B15" s="6">
        <f>SUM(B14)</f>
        <v>0.972</v>
      </c>
      <c r="C15" s="7">
        <f>SUM(C14)</f>
        <v>23.33</v>
      </c>
      <c r="D15" s="6"/>
      <c r="E15" s="5"/>
      <c r="F15" s="5"/>
      <c r="G15" s="5"/>
      <c r="H15" s="5"/>
      <c r="I15" s="5"/>
    </row>
    <row r="16" spans="1:9" ht="14.25">
      <c r="A16" s="5" t="s">
        <v>47</v>
      </c>
      <c r="B16" s="6">
        <v>18.124</v>
      </c>
      <c r="C16" s="7">
        <v>434.98</v>
      </c>
      <c r="D16" s="6">
        <v>18.124</v>
      </c>
      <c r="E16" s="5" t="s">
        <v>48</v>
      </c>
      <c r="F16" s="5" t="s">
        <v>49</v>
      </c>
      <c r="G16" s="5" t="s">
        <v>50</v>
      </c>
      <c r="H16" s="5" t="s">
        <v>51</v>
      </c>
      <c r="I16" s="5" t="s">
        <v>52</v>
      </c>
    </row>
    <row r="17" spans="1:9" ht="14.25">
      <c r="A17" s="5" t="s">
        <v>53</v>
      </c>
      <c r="B17" s="6">
        <v>10.735</v>
      </c>
      <c r="C17" s="7">
        <v>257.64</v>
      </c>
      <c r="D17" s="6">
        <v>11.098</v>
      </c>
      <c r="E17" s="5" t="s">
        <v>54</v>
      </c>
      <c r="F17" s="5" t="s">
        <v>55</v>
      </c>
      <c r="G17" s="5" t="s">
        <v>56</v>
      </c>
      <c r="H17" s="5" t="s">
        <v>57</v>
      </c>
      <c r="I17" s="5" t="s">
        <v>58</v>
      </c>
    </row>
    <row r="18" spans="1:9" ht="14.25">
      <c r="A18" s="5" t="s">
        <v>59</v>
      </c>
      <c r="B18" s="6">
        <v>10.726</v>
      </c>
      <c r="C18" s="7">
        <v>257.41</v>
      </c>
      <c r="D18" s="6">
        <v>10.8</v>
      </c>
      <c r="E18" s="5" t="s">
        <v>60</v>
      </c>
      <c r="F18" s="5" t="s">
        <v>61</v>
      </c>
      <c r="G18" s="5" t="s">
        <v>62</v>
      </c>
      <c r="H18" s="5" t="s">
        <v>63</v>
      </c>
      <c r="I18" s="5" t="s">
        <v>64</v>
      </c>
    </row>
    <row r="19" spans="1:9" ht="14.25">
      <c r="A19" s="5" t="s">
        <v>65</v>
      </c>
      <c r="B19" s="6">
        <v>10.713</v>
      </c>
      <c r="C19" s="7">
        <v>257.11</v>
      </c>
      <c r="D19" s="6">
        <v>11.001</v>
      </c>
      <c r="E19" s="5" t="s">
        <v>66</v>
      </c>
      <c r="F19" s="5" t="s">
        <v>67</v>
      </c>
      <c r="G19" s="5" t="s">
        <v>68</v>
      </c>
      <c r="H19" s="5" t="s">
        <v>69</v>
      </c>
      <c r="I19" s="5" t="s">
        <v>70</v>
      </c>
    </row>
    <row r="20" spans="1:9" ht="14.25">
      <c r="A20" s="5" t="s">
        <v>71</v>
      </c>
      <c r="B20" s="6">
        <v>5.098</v>
      </c>
      <c r="C20" s="7">
        <v>122.34</v>
      </c>
      <c r="D20" s="6">
        <v>6.007</v>
      </c>
      <c r="E20" s="5" t="s">
        <v>72</v>
      </c>
      <c r="F20" s="5" t="s">
        <v>73</v>
      </c>
      <c r="G20" s="5" t="s">
        <v>74</v>
      </c>
      <c r="H20" s="5" t="s">
        <v>75</v>
      </c>
      <c r="I20" s="5" t="s">
        <v>76</v>
      </c>
    </row>
    <row r="21" spans="1:9" ht="14.25">
      <c r="A21" s="5" t="s">
        <v>77</v>
      </c>
      <c r="B21" s="6">
        <v>4.55</v>
      </c>
      <c r="C21" s="7">
        <v>109.2</v>
      </c>
      <c r="D21" s="6">
        <v>4.55</v>
      </c>
      <c r="E21" s="5" t="s">
        <v>78</v>
      </c>
      <c r="F21" s="5" t="s">
        <v>79</v>
      </c>
      <c r="G21" s="5" t="s">
        <v>80</v>
      </c>
      <c r="H21" s="5" t="s">
        <v>81</v>
      </c>
      <c r="I21" s="5" t="s">
        <v>82</v>
      </c>
    </row>
    <row r="22" spans="1:9" ht="14.25">
      <c r="A22" s="5" t="s">
        <v>83</v>
      </c>
      <c r="B22" s="6">
        <v>3.503</v>
      </c>
      <c r="C22" s="7">
        <v>84.07</v>
      </c>
      <c r="D22" s="6">
        <v>3.503</v>
      </c>
      <c r="E22" s="5" t="s">
        <v>84</v>
      </c>
      <c r="F22" s="5" t="s">
        <v>85</v>
      </c>
      <c r="G22" s="5" t="s">
        <v>86</v>
      </c>
      <c r="H22" s="5" t="s">
        <v>87</v>
      </c>
      <c r="I22" s="5" t="s">
        <v>88</v>
      </c>
    </row>
    <row r="23" spans="1:9" ht="14.25">
      <c r="A23" s="5" t="s">
        <v>89</v>
      </c>
      <c r="B23" s="6">
        <v>3.259</v>
      </c>
      <c r="C23" s="7">
        <v>78.21</v>
      </c>
      <c r="D23" s="6">
        <v>3.553</v>
      </c>
      <c r="E23" s="5" t="s">
        <v>90</v>
      </c>
      <c r="F23" s="5" t="s">
        <v>91</v>
      </c>
      <c r="G23" s="5" t="s">
        <v>92</v>
      </c>
      <c r="H23" s="5" t="s">
        <v>93</v>
      </c>
      <c r="I23" s="5" t="s">
        <v>94</v>
      </c>
    </row>
    <row r="24" spans="1:9" ht="14.25">
      <c r="A24" s="5" t="s">
        <v>95</v>
      </c>
      <c r="B24" s="6">
        <v>2.988</v>
      </c>
      <c r="C24" s="7">
        <v>71.71</v>
      </c>
      <c r="D24" s="6">
        <v>3</v>
      </c>
      <c r="E24" s="5" t="s">
        <v>96</v>
      </c>
      <c r="F24" s="5" t="s">
        <v>97</v>
      </c>
      <c r="G24" s="5" t="s">
        <v>98</v>
      </c>
      <c r="H24" s="5" t="s">
        <v>99</v>
      </c>
      <c r="I24" s="5" t="s">
        <v>100</v>
      </c>
    </row>
    <row r="25" spans="1:9" ht="14.25">
      <c r="A25" s="5"/>
      <c r="B25" s="6">
        <f>SUM(B16:B24)</f>
        <v>69.696</v>
      </c>
      <c r="C25" s="7">
        <f>SUM(C16:C24)</f>
        <v>1672.6699999999998</v>
      </c>
      <c r="D25" s="6"/>
      <c r="E25" s="5"/>
      <c r="F25" s="5"/>
      <c r="G25" s="5"/>
      <c r="H25" s="5"/>
      <c r="I25" s="5"/>
    </row>
    <row r="26" spans="1:9" ht="14.25">
      <c r="A26" s="5" t="s">
        <v>101</v>
      </c>
      <c r="B26" s="6">
        <v>3.834</v>
      </c>
      <c r="C26" s="7">
        <v>92.02</v>
      </c>
      <c r="D26" s="6">
        <v>4.398</v>
      </c>
      <c r="E26" s="5" t="s">
        <v>102</v>
      </c>
      <c r="F26" s="5" t="s">
        <v>103</v>
      </c>
      <c r="G26" s="5" t="s">
        <v>104</v>
      </c>
      <c r="H26" s="5" t="s">
        <v>105</v>
      </c>
      <c r="I26" s="5" t="s">
        <v>106</v>
      </c>
    </row>
    <row r="27" spans="1:9" ht="14.25">
      <c r="A27" s="5" t="s">
        <v>107</v>
      </c>
      <c r="B27" s="6">
        <v>2.078</v>
      </c>
      <c r="C27" s="7">
        <v>49.86</v>
      </c>
      <c r="D27" s="6">
        <v>8.685</v>
      </c>
      <c r="E27" s="5" t="s">
        <v>108</v>
      </c>
      <c r="F27" s="5" t="s">
        <v>109</v>
      </c>
      <c r="G27" s="5" t="s">
        <v>110</v>
      </c>
      <c r="H27" s="5" t="s">
        <v>111</v>
      </c>
      <c r="I27" s="5" t="s">
        <v>112</v>
      </c>
    </row>
    <row r="28" spans="1:9" ht="14.25">
      <c r="A28" s="5" t="s">
        <v>113</v>
      </c>
      <c r="B28" s="6">
        <v>0.585</v>
      </c>
      <c r="C28" s="7">
        <v>14.03</v>
      </c>
      <c r="D28" s="6">
        <v>4.5</v>
      </c>
      <c r="E28" s="5" t="s">
        <v>114</v>
      </c>
      <c r="F28" s="5" t="s">
        <v>115</v>
      </c>
      <c r="G28" s="5" t="s">
        <v>116</v>
      </c>
      <c r="H28" s="5" t="s">
        <v>117</v>
      </c>
      <c r="I28" s="5" t="s">
        <v>118</v>
      </c>
    </row>
    <row r="29" spans="1:9" ht="14.25">
      <c r="A29" s="5"/>
      <c r="B29" s="6">
        <f>SUM(B26:B28)</f>
        <v>6.497</v>
      </c>
      <c r="C29" s="7">
        <f>SUM(C26:C28)</f>
        <v>155.91</v>
      </c>
      <c r="D29" s="6"/>
      <c r="E29" s="5"/>
      <c r="F29" s="5"/>
      <c r="G29" s="5"/>
      <c r="H29" s="5"/>
      <c r="I29" s="5"/>
    </row>
    <row r="30" spans="1:9" ht="14.25">
      <c r="A30" s="5" t="s">
        <v>119</v>
      </c>
      <c r="B30" s="6">
        <v>17.805</v>
      </c>
      <c r="C30" s="7">
        <v>427.33</v>
      </c>
      <c r="D30" s="6">
        <v>26.018</v>
      </c>
      <c r="E30" s="5" t="s">
        <v>120</v>
      </c>
      <c r="F30" s="5" t="s">
        <v>121</v>
      </c>
      <c r="G30" s="5" t="s">
        <v>122</v>
      </c>
      <c r="H30" s="5" t="s">
        <v>123</v>
      </c>
      <c r="I30" s="5" t="s">
        <v>124</v>
      </c>
    </row>
    <row r="31" spans="1:9" ht="14.25">
      <c r="A31" s="5" t="s">
        <v>125</v>
      </c>
      <c r="B31" s="6">
        <v>7.804</v>
      </c>
      <c r="C31" s="7">
        <v>187.3</v>
      </c>
      <c r="D31" s="6">
        <v>11.112</v>
      </c>
      <c r="E31" s="5" t="s">
        <v>126</v>
      </c>
      <c r="F31" s="5" t="s">
        <v>127</v>
      </c>
      <c r="G31" s="5" t="s">
        <v>128</v>
      </c>
      <c r="H31" s="5" t="s">
        <v>129</v>
      </c>
      <c r="I31" s="5" t="s">
        <v>130</v>
      </c>
    </row>
    <row r="32" spans="1:9" ht="14.25">
      <c r="A32" s="5" t="s">
        <v>131</v>
      </c>
      <c r="B32" s="6">
        <v>3.085</v>
      </c>
      <c r="C32" s="7">
        <v>74.05</v>
      </c>
      <c r="D32" s="6">
        <v>5.799</v>
      </c>
      <c r="E32" s="5" t="s">
        <v>132</v>
      </c>
      <c r="F32" s="5" t="s">
        <v>133</v>
      </c>
      <c r="G32" s="5" t="s">
        <v>134</v>
      </c>
      <c r="H32" s="5" t="s">
        <v>135</v>
      </c>
      <c r="I32" s="5" t="s">
        <v>136</v>
      </c>
    </row>
    <row r="33" spans="1:9" ht="14.25">
      <c r="A33" s="5" t="s">
        <v>137</v>
      </c>
      <c r="B33" s="6">
        <v>0.197</v>
      </c>
      <c r="C33" s="7">
        <v>4.73</v>
      </c>
      <c r="D33" s="6">
        <v>4.001</v>
      </c>
      <c r="E33" s="5" t="s">
        <v>138</v>
      </c>
      <c r="F33" s="5" t="s">
        <v>139</v>
      </c>
      <c r="G33" s="5" t="s">
        <v>140</v>
      </c>
      <c r="H33" s="5" t="s">
        <v>141</v>
      </c>
      <c r="I33" s="5" t="s">
        <v>142</v>
      </c>
    </row>
    <row r="34" spans="1:9" ht="14.25">
      <c r="A34" s="5"/>
      <c r="B34" s="6">
        <f>SUM(B30:B33)</f>
        <v>28.891000000000002</v>
      </c>
      <c r="C34" s="7">
        <f>SUM(C30:C33)</f>
        <v>693.41</v>
      </c>
      <c r="D34" s="6"/>
      <c r="E34" s="5"/>
      <c r="F34" s="5"/>
      <c r="G34" s="5"/>
      <c r="H34" s="5"/>
      <c r="I34" s="5"/>
    </row>
    <row r="35" spans="1:9" ht="14.25">
      <c r="A35" s="5" t="s">
        <v>143</v>
      </c>
      <c r="B35" s="6">
        <v>0.909</v>
      </c>
      <c r="C35" s="7">
        <v>21.83</v>
      </c>
      <c r="D35" s="6">
        <v>6.007</v>
      </c>
      <c r="E35" s="5" t="s">
        <v>144</v>
      </c>
      <c r="F35" s="5" t="s">
        <v>145</v>
      </c>
      <c r="G35" s="5" t="s">
        <v>146</v>
      </c>
      <c r="H35" s="5" t="s">
        <v>147</v>
      </c>
      <c r="I35" s="5" t="s">
        <v>148</v>
      </c>
    </row>
    <row r="36" spans="1:9" ht="14.25">
      <c r="A36" s="5"/>
      <c r="B36" s="6">
        <f>SUM(B35)</f>
        <v>0.909</v>
      </c>
      <c r="C36" s="7">
        <f>SUM(C35)</f>
        <v>21.83</v>
      </c>
      <c r="D36" s="6"/>
      <c r="E36" s="5"/>
      <c r="F36" s="5"/>
      <c r="G36" s="5"/>
      <c r="H36" s="5"/>
      <c r="I36" s="5"/>
    </row>
    <row r="37" spans="1:9" ht="14.25">
      <c r="A37" s="5" t="s">
        <v>149</v>
      </c>
      <c r="B37" s="6">
        <v>3.002</v>
      </c>
      <c r="C37" s="7">
        <v>72.05</v>
      </c>
      <c r="D37" s="6">
        <v>3.002</v>
      </c>
      <c r="E37" s="5" t="s">
        <v>150</v>
      </c>
      <c r="F37" s="5" t="s">
        <v>151</v>
      </c>
      <c r="G37" s="5" t="s">
        <v>152</v>
      </c>
      <c r="H37" s="5" t="s">
        <v>153</v>
      </c>
      <c r="I37" s="5" t="s">
        <v>154</v>
      </c>
    </row>
    <row r="38" spans="1:9" ht="14.25">
      <c r="A38" s="5" t="s">
        <v>155</v>
      </c>
      <c r="B38" s="6">
        <v>2.501</v>
      </c>
      <c r="C38" s="7">
        <v>60.02</v>
      </c>
      <c r="D38" s="6">
        <v>2.501</v>
      </c>
      <c r="E38" s="5" t="s">
        <v>156</v>
      </c>
      <c r="F38" s="5" t="s">
        <v>157</v>
      </c>
      <c r="G38" s="5" t="s">
        <v>158</v>
      </c>
      <c r="H38" s="5" t="s">
        <v>159</v>
      </c>
      <c r="I38" s="5" t="s">
        <v>160</v>
      </c>
    </row>
    <row r="39" spans="1:9" ht="14.25">
      <c r="A39" s="5" t="s">
        <v>161</v>
      </c>
      <c r="B39" s="6">
        <v>0.928</v>
      </c>
      <c r="C39" s="7">
        <v>22.26</v>
      </c>
      <c r="D39" s="6">
        <v>8.604</v>
      </c>
      <c r="E39" s="5" t="s">
        <v>162</v>
      </c>
      <c r="F39" s="5" t="s">
        <v>163</v>
      </c>
      <c r="G39" s="5" t="s">
        <v>164</v>
      </c>
      <c r="H39" s="5" t="s">
        <v>165</v>
      </c>
      <c r="I39" s="5" t="s">
        <v>166</v>
      </c>
    </row>
    <row r="40" spans="1:9" ht="14.25">
      <c r="A40" s="5"/>
      <c r="B40" s="6">
        <f>SUM(B37:B39)</f>
        <v>6.431</v>
      </c>
      <c r="C40" s="7">
        <f>SUM(C37:C39)</f>
        <v>154.32999999999998</v>
      </c>
      <c r="D40" s="6"/>
      <c r="E40" s="5"/>
      <c r="F40" s="5"/>
      <c r="G40" s="5"/>
      <c r="H40" s="5"/>
      <c r="I40" s="5"/>
    </row>
    <row r="41" spans="1:9" ht="14.25">
      <c r="A41" s="5" t="s">
        <v>167</v>
      </c>
      <c r="B41" s="6">
        <v>9.772</v>
      </c>
      <c r="C41" s="7">
        <v>234.52</v>
      </c>
      <c r="D41" s="6">
        <v>10.065</v>
      </c>
      <c r="E41" s="5" t="s">
        <v>168</v>
      </c>
      <c r="F41" s="5" t="s">
        <v>169</v>
      </c>
      <c r="G41" s="5" t="s">
        <v>170</v>
      </c>
      <c r="H41" s="5" t="s">
        <v>171</v>
      </c>
      <c r="I41" s="5" t="s">
        <v>172</v>
      </c>
    </row>
    <row r="42" spans="1:9" ht="14.25">
      <c r="A42" s="8"/>
      <c r="B42" s="9">
        <f>SUM(B41)</f>
        <v>9.772</v>
      </c>
      <c r="C42" s="9">
        <f>SUM(C41)</f>
        <v>234.52</v>
      </c>
      <c r="D42" s="8"/>
      <c r="E42" s="8"/>
      <c r="F42" s="8"/>
      <c r="G42" s="8"/>
      <c r="H42" s="8"/>
      <c r="I42" s="8"/>
    </row>
  </sheetData>
  <mergeCells count="4">
    <mergeCell ref="A1:I1"/>
    <mergeCell ref="A2:I2"/>
    <mergeCell ref="A3:I3"/>
    <mergeCell ref="A4:I4"/>
  </mergeCells>
  <printOptions/>
  <pageMargins left="0.16" right="0.17" top="0.3937007874015748" bottom="0.4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odz</cp:lastModifiedBy>
  <cp:lastPrinted>2017-02-22T08:58:58Z</cp:lastPrinted>
  <dcterms:created xsi:type="dcterms:W3CDTF">2017-02-22T08:50:57Z</dcterms:created>
  <dcterms:modified xsi:type="dcterms:W3CDTF">2017-02-22T08:59:29Z</dcterms:modified>
  <cp:category/>
  <cp:version/>
  <cp:contentType/>
  <cp:contentStatus/>
</cp:coreProperties>
</file>