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<sst xmlns="http://schemas.openxmlformats.org/spreadsheetml/2006/main" count="639" uniqueCount="304">
  <si>
    <t>Регистър на белите петна по ползватели за 2015/2016 г. - обработваеми земи</t>
  </si>
  <si>
    <t>ЕКАТТЕ: 32771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</si>
  <si>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</si>
  <si>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</si>
  <si>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</si>
  <si>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</si>
  <si>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</si>
  <si>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</si>
  <si>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</si>
  <si>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</si>
  <si>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</si>
  <si>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</si>
  <si>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</si>
  <si>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</si>
  <si>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"АГРОЕКОЕНЕРГО" ЕООД</t>
  </si>
  <si>
    <t>155</t>
  </si>
  <si>
    <t>СИВЕН ГЕОРГИЕВ МАНАВСКИ</t>
  </si>
  <si>
    <t>70041</t>
  </si>
  <si>
    <t>70.41</t>
  </si>
  <si>
    <t>Нива</t>
  </si>
  <si>
    <t>6</t>
  </si>
  <si>
    <t>цял имот</t>
  </si>
  <si>
    <t>318</t>
  </si>
  <si>
    <t>ОУ ПРОФЕСОР НОЙКОВ</t>
  </si>
  <si>
    <t>430057</t>
  </si>
  <si>
    <t>430.57</t>
  </si>
  <si>
    <t>157</t>
  </si>
  <si>
    <t>ВЪЛЬО ДЕНЕВ ВЪЛЕВ</t>
  </si>
  <si>
    <t>70042</t>
  </si>
  <si>
    <t>70.42</t>
  </si>
  <si>
    <t>128</t>
  </si>
  <si>
    <t>200040</t>
  </si>
  <si>
    <t>200.40</t>
  </si>
  <si>
    <t>"ПЕЛИКАН АГРО" ЕООД</t>
  </si>
  <si>
    <t>19</t>
  </si>
  <si>
    <t>АЛЕКСАНДЪР ПЕТРОВ ГЕРАНЛИЕВ</t>
  </si>
  <si>
    <t>410089</t>
  </si>
  <si>
    <t>410.89</t>
  </si>
  <si>
    <t>22</t>
  </si>
  <si>
    <t>ВЪЛКАНА ПАУНОВА КОЛЕВА</t>
  </si>
  <si>
    <t>410087</t>
  </si>
  <si>
    <t>410.87</t>
  </si>
  <si>
    <t>24</t>
  </si>
  <si>
    <t>МАРИЯН ДОЙЧЕВ ДОЙЧЕВ и др.</t>
  </si>
  <si>
    <t>410035</t>
  </si>
  <si>
    <t>410.35</t>
  </si>
  <si>
    <t>23</t>
  </si>
  <si>
    <t>МАРИЯНА СОТИРОВА МАРЕВА</t>
  </si>
  <si>
    <t>410050</t>
  </si>
  <si>
    <t>410.50</t>
  </si>
  <si>
    <t>МИЛЧО САВОВ АНГЕЛОВ</t>
  </si>
  <si>
    <t>410061</t>
  </si>
  <si>
    <t>410.61</t>
  </si>
  <si>
    <t>105</t>
  </si>
  <si>
    <t>ТАНЬО АТАНАСОВ МОЛЛОВ и др.</t>
  </si>
  <si>
    <t>400033</t>
  </si>
  <si>
    <t>400.33</t>
  </si>
  <si>
    <t>част от имот</t>
  </si>
  <si>
    <t>381</t>
  </si>
  <si>
    <t>ВЕСЕЛИНКА КОЛЕВА ТАНЕВА</t>
  </si>
  <si>
    <t>360098</t>
  </si>
  <si>
    <t>360.98</t>
  </si>
  <si>
    <t>"ТРАНСВЕЛ-ВМХГ-ВЕЛКО ВЕЛЕВ"ЕТ</t>
  </si>
  <si>
    <t>9</t>
  </si>
  <si>
    <t>ЗЛАТИ БОЯНОВ ДЯНОВ</t>
  </si>
  <si>
    <t>222042</t>
  </si>
  <si>
    <t>222.42</t>
  </si>
  <si>
    <t>51</t>
  </si>
  <si>
    <t>ПЕТКО ДИМОВ ТРОЕВ</t>
  </si>
  <si>
    <t>270048</t>
  </si>
  <si>
    <t>270.48</t>
  </si>
  <si>
    <t>5</t>
  </si>
  <si>
    <t>270054</t>
  </si>
  <si>
    <t>270.54</t>
  </si>
  <si>
    <t>120</t>
  </si>
  <si>
    <t>ВЕЛКО ХРИСТОВ ВЕЛЕВ</t>
  </si>
  <si>
    <t>270095</t>
  </si>
  <si>
    <t>270.95</t>
  </si>
  <si>
    <t>42</t>
  </si>
  <si>
    <t>ХРИСТО СОТИРОВ СТОЯНОВ</t>
  </si>
  <si>
    <t>300069</t>
  </si>
  <si>
    <t>300.69</t>
  </si>
  <si>
    <t>10</t>
  </si>
  <si>
    <t>ПЕТЯ ФИЛИПОВА ЯНКОВА и др.</t>
  </si>
  <si>
    <t>40055</t>
  </si>
  <si>
    <t>40.55</t>
  </si>
  <si>
    <t>АНА ПЕТКОВА ПРОЙЧЕВА</t>
  </si>
  <si>
    <t>40045</t>
  </si>
  <si>
    <t>40.45</t>
  </si>
  <si>
    <t>359</t>
  </si>
  <si>
    <t>МАРИЯ ТОДОРОВА АРНАУДОВА</t>
  </si>
  <si>
    <t>430033</t>
  </si>
  <si>
    <t>430.33</t>
  </si>
  <si>
    <t>ДИМИТРИНА КРЪСТЕВА УЗУНОВА</t>
  </si>
  <si>
    <t>185</t>
  </si>
  <si>
    <t>ПАНАЙОТ КОЛЕВ ПЕНЕВ</t>
  </si>
  <si>
    <t>70035</t>
  </si>
  <si>
    <t>70.35</t>
  </si>
  <si>
    <t>535</t>
  </si>
  <si>
    <t>РАДНЬО КОЛЕВ РАДНЕВ</t>
  </si>
  <si>
    <t>280016</t>
  </si>
  <si>
    <t>280.16</t>
  </si>
  <si>
    <t>152</t>
  </si>
  <si>
    <t>МИНЮ СРЕБРОВ ДИМОВ</t>
  </si>
  <si>
    <t>40027</t>
  </si>
  <si>
    <t>40.27</t>
  </si>
  <si>
    <t>452</t>
  </si>
  <si>
    <t>ИВАН КОЛЕВ ИВАНОВ</t>
  </si>
  <si>
    <t>330100</t>
  </si>
  <si>
    <t>330.100</t>
  </si>
  <si>
    <t>3</t>
  </si>
  <si>
    <t>174</t>
  </si>
  <si>
    <t>ТОДОР СТЕФАНОВ ВЕЛЕВ</t>
  </si>
  <si>
    <t>210077</t>
  </si>
  <si>
    <t>210.77</t>
  </si>
  <si>
    <t>4</t>
  </si>
  <si>
    <t>166</t>
  </si>
  <si>
    <t>КРЪСТЬО ДОНЧЕВ КОСТОВ</t>
  </si>
  <si>
    <t>100048</t>
  </si>
  <si>
    <t>100.48</t>
  </si>
  <si>
    <t>116</t>
  </si>
  <si>
    <t>КОЛЬО БОЯНОВ ЙОСИФОВ</t>
  </si>
  <si>
    <t>370045</t>
  </si>
  <si>
    <t>370.45</t>
  </si>
  <si>
    <t>652</t>
  </si>
  <si>
    <t>ГОСПОДИН ФИЛИПОВ КАЗАКОВ</t>
  </si>
  <si>
    <t>280064</t>
  </si>
  <si>
    <t>280.64</t>
  </si>
  <si>
    <t>187</t>
  </si>
  <si>
    <t>70061</t>
  </si>
  <si>
    <t>70.61</t>
  </si>
  <si>
    <t>115</t>
  </si>
  <si>
    <t>ПАВЛИ ДОНЧЕВ ПАВЛОВ</t>
  </si>
  <si>
    <t>14002</t>
  </si>
  <si>
    <t>14.2</t>
  </si>
  <si>
    <t>ГЕОРГИ ХРИСТОВ ТЕРЗИЕВ</t>
  </si>
  <si>
    <t>420024</t>
  </si>
  <si>
    <t>420.24</t>
  </si>
  <si>
    <t>163</t>
  </si>
  <si>
    <t>12010</t>
  </si>
  <si>
    <t>12.10</t>
  </si>
  <si>
    <t>ЙОВКА ДОЙЧЕВА МАНАВСКА</t>
  </si>
  <si>
    <t>370042</t>
  </si>
  <si>
    <t>370.42</t>
  </si>
  <si>
    <t>130</t>
  </si>
  <si>
    <t>ВЪТЬО ТАНЕВ СТОЙНОВ</t>
  </si>
  <si>
    <t>190028</t>
  </si>
  <si>
    <t>190.28</t>
  </si>
  <si>
    <t>117</t>
  </si>
  <si>
    <t>ФИЛЧО ГАНЕВ ФИЛЧЕВ</t>
  </si>
  <si>
    <t>12006</t>
  </si>
  <si>
    <t>12.6</t>
  </si>
  <si>
    <t>ДЕША ХРИСТОВА МИНЕВА</t>
  </si>
  <si>
    <t>370047</t>
  </si>
  <si>
    <t>370.47</t>
  </si>
  <si>
    <t>ЕТ"АНДРЕЙ МИТЕВ ГЕНЧЕВ"</t>
  </si>
  <si>
    <t>164</t>
  </si>
  <si>
    <t>370033</t>
  </si>
  <si>
    <t>370.33</t>
  </si>
  <si>
    <t>31</t>
  </si>
  <si>
    <t>ПЕЮ ИВАНОВ КОТАКОВ</t>
  </si>
  <si>
    <t>280032</t>
  </si>
  <si>
    <t>280.32</t>
  </si>
  <si>
    <t>370032</t>
  </si>
  <si>
    <t>370.32</t>
  </si>
  <si>
    <t>93</t>
  </si>
  <si>
    <t>ОГНЯН ЗАХАРИЕВ БАКОВ</t>
  </si>
  <si>
    <t>190073</t>
  </si>
  <si>
    <t>190.73</t>
  </si>
  <si>
    <t>38</t>
  </si>
  <si>
    <t>"АГРОЕЛИТ" ООД</t>
  </si>
  <si>
    <t>270008</t>
  </si>
  <si>
    <t>270.8</t>
  </si>
  <si>
    <t>92</t>
  </si>
  <si>
    <t>ЩИЛИОН КОЛЕВ МИНЧЕВ</t>
  </si>
  <si>
    <t>190023</t>
  </si>
  <si>
    <t>190.23</t>
  </si>
  <si>
    <t>90</t>
  </si>
  <si>
    <t>220023</t>
  </si>
  <si>
    <t>220.23</t>
  </si>
  <si>
    <t>121</t>
  </si>
  <si>
    <t>ПЕТЪР КРЪСТЕВ ПЕТРОВ</t>
  </si>
  <si>
    <t>200139</t>
  </si>
  <si>
    <t>200.139</t>
  </si>
  <si>
    <t>7</t>
  </si>
  <si>
    <t>143</t>
  </si>
  <si>
    <t>НАЙДЕН КОЛЕВ НАЙДЕНОВ</t>
  </si>
  <si>
    <t>100091</t>
  </si>
  <si>
    <t>100.91</t>
  </si>
  <si>
    <t>160</t>
  </si>
  <si>
    <t>ИВАН ТОДОРОВ БОЖУРОВ</t>
  </si>
  <si>
    <t>370017</t>
  </si>
  <si>
    <t>370.17</t>
  </si>
  <si>
    <t>63</t>
  </si>
  <si>
    <t>200113</t>
  </si>
  <si>
    <t>200.113</t>
  </si>
  <si>
    <t>190038</t>
  </si>
  <si>
    <t>190.38</t>
  </si>
  <si>
    <t>200098</t>
  </si>
  <si>
    <t>200.98</t>
  </si>
  <si>
    <t>190070</t>
  </si>
  <si>
    <t>190.70</t>
  </si>
  <si>
    <t>106</t>
  </si>
  <si>
    <t>МАРИН ИВАНОВ РАЙНОВ</t>
  </si>
  <si>
    <t>90021</t>
  </si>
  <si>
    <t>90.21</t>
  </si>
  <si>
    <t>АНДОН ИВАНОВ ИВАНОВ</t>
  </si>
  <si>
    <t>90022</t>
  </si>
  <si>
    <t>90.22</t>
  </si>
  <si>
    <t>200063</t>
  </si>
  <si>
    <t>200.63</t>
  </si>
  <si>
    <t>126</t>
  </si>
  <si>
    <t>ВИДЮ ВИДЕВ ИВАНОВ</t>
  </si>
  <si>
    <t>370058</t>
  </si>
  <si>
    <t>370.58</t>
  </si>
  <si>
    <t>МИТА ЖЕЛЯЗКОВА ПЕТРОВА</t>
  </si>
  <si>
    <t>200145</t>
  </si>
  <si>
    <t>200.145</t>
  </si>
  <si>
    <t>ЖИВКО ТОДОРОВ ПЕТРОВ</t>
  </si>
  <si>
    <t>200143</t>
  </si>
  <si>
    <t>200.143</t>
  </si>
  <si>
    <t>КРАСИМИР ТОДОРОВ ПЕТРОВ</t>
  </si>
  <si>
    <t>200144</t>
  </si>
  <si>
    <t>200.144</t>
  </si>
  <si>
    <t>СТОЯНКА КРЪСТЕВА ПЕТКОВА</t>
  </si>
  <si>
    <t>200142</t>
  </si>
  <si>
    <t>200.142</t>
  </si>
  <si>
    <t>КОЛЬО ДИМИТРОВ СТОЙКОВ</t>
  </si>
  <si>
    <t>370018</t>
  </si>
  <si>
    <t>370.18</t>
  </si>
  <si>
    <t>48</t>
  </si>
  <si>
    <t>ХРИСТО ИВАНОВ СТОЙНОВ</t>
  </si>
  <si>
    <t>300060</t>
  </si>
  <si>
    <t>300.60</t>
  </si>
  <si>
    <t>ИВАН КОЛЕВ КОЛЕВ</t>
  </si>
  <si>
    <t>597</t>
  </si>
  <si>
    <t>НАЙДЕН АВРАМОВ ГАДИШЕВ</t>
  </si>
  <si>
    <t>110012</t>
  </si>
  <si>
    <t>110.12</t>
  </si>
  <si>
    <t>546</t>
  </si>
  <si>
    <t>230032</t>
  </si>
  <si>
    <t>230.32</t>
  </si>
  <si>
    <t>104</t>
  </si>
  <si>
    <t>ДЯНО ГЕОРГИЕВ ДЯНОВ</t>
  </si>
  <si>
    <t>430035</t>
  </si>
  <si>
    <t>430.35</t>
  </si>
  <si>
    <t>78</t>
  </si>
  <si>
    <t>КОЛЬО ИВАНОВ ВАСИЛЕВ</t>
  </si>
  <si>
    <t>420029</t>
  </si>
  <si>
    <t>420.29</t>
  </si>
  <si>
    <t>114</t>
  </si>
  <si>
    <t>635</t>
  </si>
  <si>
    <t>КУНИ КУРТЕВ СТОЯНОВ</t>
  </si>
  <si>
    <t>370040</t>
  </si>
  <si>
    <t>370.40</t>
  </si>
  <si>
    <t>ПВМ МАНАВСКИ - ПЕТКО ПЕТКОВ</t>
  </si>
  <si>
    <t>71</t>
  </si>
  <si>
    <t>ТАНЬО АТАНАСОВ МОЛЛОВ</t>
  </si>
  <si>
    <t>310035</t>
  </si>
  <si>
    <t>310.35</t>
  </si>
  <si>
    <t>60</t>
  </si>
  <si>
    <t>КРЪСТЬО ГОСПОДИНОВ ГРОЗЕВ</t>
  </si>
  <si>
    <t>110039</t>
  </si>
  <si>
    <t>110.39</t>
  </si>
  <si>
    <t>364</t>
  </si>
  <si>
    <t>430080</t>
  </si>
  <si>
    <t>430.80</t>
  </si>
  <si>
    <t>587</t>
  </si>
  <si>
    <t>НИКОЛАЙ ДОНЧЕВ КОЛЕВ и др.</t>
  </si>
  <si>
    <t>200156</t>
  </si>
  <si>
    <t>200.156</t>
  </si>
  <si>
    <t>102</t>
  </si>
  <si>
    <t>ДИМКА ИВАНОВА АНГЕЛОВА</t>
  </si>
  <si>
    <t>400019</t>
  </si>
  <si>
    <t>400.19</t>
  </si>
  <si>
    <t>1</t>
  </si>
  <si>
    <t>330134</t>
  </si>
  <si>
    <t>330.134</t>
  </si>
  <si>
    <t>124</t>
  </si>
  <si>
    <t>ДЕНО ДИМОВ ГОЧЕВ</t>
  </si>
  <si>
    <t>260006</t>
  </si>
  <si>
    <t>260.6</t>
  </si>
  <si>
    <t>37</t>
  </si>
  <si>
    <t>ЙОРДАН ТАНЕВ МИХАЛЕВ и др.</t>
  </si>
  <si>
    <t>270011</t>
  </si>
  <si>
    <t>270.11</t>
  </si>
  <si>
    <t>184</t>
  </si>
  <si>
    <t>НЕДЯЛКА САВОВА ВАСИЛЕВА</t>
  </si>
  <si>
    <t>70053</t>
  </si>
  <si>
    <t>70.53</t>
  </si>
  <si>
    <t>542</t>
  </si>
  <si>
    <t>230067</t>
  </si>
  <si>
    <t>230.67</t>
  </si>
  <si>
    <t>ПЕТРА ПЕТКОВА ДИМОВА</t>
  </si>
  <si>
    <t>230059</t>
  </si>
  <si>
    <t>230.59</t>
  </si>
  <si>
    <t>387</t>
  </si>
  <si>
    <t>222075</t>
  </si>
  <si>
    <t>222.75</t>
  </si>
  <si>
    <t>669</t>
  </si>
  <si>
    <t>МОНЬО РАДНЕВ АНГЕЛОВ и др.</t>
  </si>
  <si>
    <t>430041</t>
  </si>
  <si>
    <t>430.41</t>
  </si>
  <si>
    <t>с.Иречеково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</si>
</sst>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shrinkToFi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5" fillId="0" borderId="2" xfId="0" applyNumberFormat="1" applyFont="1" applyBorder="1" applyAlignment="1">
      <alignment horizontal="left" shrinkToFit="1" readingOrder="1"/>
    </xf>
    <xf numFmtId="0" fontId="5" fillId="0" borderId="2" xfId="0" applyNumberFormat="1" applyFont="1" applyBorder="1" applyAlignment="1">
      <alignment horizontal="left" readingOrder="1"/>
    </xf>
    <xf numFmtId="164" fontId="5" fillId="0" borderId="2" xfId="0" applyNumberFormat="1" applyFont="1" applyBorder="1" applyAlignment="1">
      <alignment horizontal="right" readingOrder="1"/>
    </xf>
    <xf numFmtId="2" fontId="5" fillId="0" borderId="2" xfId="0" applyNumberFormat="1" applyFont="1" applyBorder="1" applyAlignment="1">
      <alignment horizontal="right" readingOrder="1"/>
    </xf>
    <xf numFmtId="0" fontId="5" fillId="0" borderId="3" xfId="0" applyNumberFormat="1" applyFont="1" applyBorder="1" applyAlignment="1">
      <alignment horizontal="left" shrinkToFit="1" readingOrder="1"/>
    </xf>
    <xf numFmtId="0" fontId="5" fillId="0" borderId="3" xfId="0" applyNumberFormat="1" applyFont="1" applyBorder="1" applyAlignment="1">
      <alignment horizontal="left" readingOrder="1"/>
    </xf>
    <xf numFmtId="164" fontId="5" fillId="0" borderId="3" xfId="0" applyNumberFormat="1" applyFont="1" applyBorder="1" applyAlignment="1">
      <alignment horizontal="right" readingOrder="1"/>
    </xf>
    <xf numFmtId="2" fontId="5" fillId="0" borderId="3" xfId="0" applyNumberFormat="1" applyFont="1" applyBorder="1" applyAlignment="1">
      <alignment horizontal="right" readingOrder="1"/>
    </xf>
    <xf numFmtId="0" fontId="6" fillId="3" borderId="4" xfId="0" applyNumberFormat="1" applyFont="1" applyFill="1" applyBorder="1" applyAlignment="1">
      <alignment horizontal="left" shrinkToFit="1" readingOrder="1"/>
    </xf>
    <xf numFmtId="0" fontId="6" fillId="3" borderId="5" xfId="0" applyNumberFormat="1" applyFont="1" applyFill="1" applyBorder="1" applyAlignment="1">
      <alignment horizontal="left" readingOrder="1"/>
    </xf>
    <xf numFmtId="164" fontId="6" fillId="3" borderId="5" xfId="0" applyNumberFormat="1" applyFont="1" applyFill="1" applyBorder="1" applyAlignment="1">
      <alignment horizontal="right" readingOrder="1"/>
    </xf>
    <xf numFmtId="2" fontId="6" fillId="3" borderId="5" xfId="0" applyNumberFormat="1" applyFont="1" applyFill="1" applyBorder="1" applyAlignment="1">
      <alignment horizontal="right" readingOrder="1"/>
    </xf>
    <xf numFmtId="0" fontId="6" fillId="3" borderId="5" xfId="0" applyNumberFormat="1" applyFont="1" applyFill="1" applyBorder="1" applyAlignment="1">
      <alignment horizontal="left" shrinkToFit="1" readingOrder="1"/>
    </xf>
    <xf numFmtId="0" fontId="6" fillId="3" borderId="6" xfId="0" applyNumberFormat="1" applyFont="1" applyFill="1" applyBorder="1" applyAlignment="1">
      <alignment horizontal="left" shrinkToFit="1" readingOrder="1"/>
    </xf>
    <xf numFmtId="0" fontId="6" fillId="3" borderId="7" xfId="0" applyNumberFormat="1" applyFont="1" applyFill="1" applyBorder="1" applyAlignment="1">
      <alignment horizontal="left" wrapText="1" readingOrder="1"/>
    </xf>
    <xf numFmtId="0" fontId="6" fillId="3" borderId="8" xfId="0" applyNumberFormat="1" applyFont="1" applyFill="1" applyBorder="1" applyAlignment="1">
      <alignment horizontal="left" wrapText="1" readingOrder="1"/>
    </xf>
    <xf numFmtId="164" fontId="6" fillId="3" borderId="8" xfId="0" applyNumberFormat="1" applyFont="1" applyFill="1" applyBorder="1" applyAlignment="1">
      <alignment horizontal="left" wrapText="1" readingOrder="1"/>
    </xf>
    <xf numFmtId="2" fontId="6" fillId="3" borderId="8" xfId="0" applyNumberFormat="1" applyFont="1" applyFill="1" applyBorder="1" applyAlignment="1">
      <alignment horizontal="left" wrapText="1" readingOrder="1"/>
    </xf>
    <xf numFmtId="0" fontId="6" fillId="3" borderId="9" xfId="0" applyNumberFormat="1" applyFont="1" applyFill="1" applyBorder="1" applyAlignment="1">
      <alignment horizontal="left" wrapText="1" readingOrder="1"/>
    </xf>
    <xf numFmtId="0" fontId="6" fillId="3" borderId="4" xfId="0" applyNumberFormat="1" applyFont="1" applyFill="1" applyBorder="1" applyAlignment="1">
      <alignment horizontal="left" wrapText="1" readingOrder="1"/>
    </xf>
    <xf numFmtId="0" fontId="6" fillId="3" borderId="5" xfId="0" applyNumberFormat="1" applyFont="1" applyFill="1" applyBorder="1" applyAlignment="1">
      <alignment horizontal="left" wrapText="1" readingOrder="1"/>
    </xf>
    <xf numFmtId="0" fontId="6" fillId="3" borderId="6" xfId="0" applyNumberFormat="1" applyFont="1" applyFill="1" applyBorder="1" applyAlignment="1">
      <alignment horizontal="left" wrapText="1" readingOrder="1"/>
    </xf>
    <xf numFmtId="164" fontId="6" fillId="3" borderId="5" xfId="0" applyNumberFormat="1" applyFont="1" applyFill="1" applyBorder="1" applyAlignment="1">
      <alignment horizontal="left" wrapText="1" readingOrder="1"/>
    </xf>
    <xf numFmtId="2" fontId="6" fillId="3" borderId="5" xfId="0" applyNumberFormat="1" applyFont="1" applyFill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9">
      <selection activeCell="D44" sqref="D44"/>
    </sheetView>
  </sheetViews>
  <sheetFormatPr defaultColWidth="9.140625" defaultRowHeight="12.75"/>
  <cols>
    <col min="1" max="1" width="29.140625" style="2" customWidth="1"/>
    <col min="2" max="2" width="5.00390625" style="2" customWidth="1"/>
    <col min="3" max="3" width="9.7109375" style="2" customWidth="1"/>
    <col min="4" max="4" width="9.57421875" style="2" customWidth="1"/>
    <col min="5" max="5" width="9.28125" style="2" customWidth="1"/>
    <col min="6" max="6" width="7.421875" style="2" customWidth="1"/>
    <col min="7" max="7" width="30.00390625" style="2" customWidth="1"/>
    <col min="8" max="8" width="8.421875" style="2" customWidth="1"/>
    <col min="9" max="9" width="9.7109375" style="2" customWidth="1"/>
    <col min="10" max="10" width="6.140625" style="2" customWidth="1"/>
    <col min="11" max="11" width="5.57421875" style="2" customWidth="1"/>
    <col min="12" max="12" width="10.00390625" style="2" customWidth="1"/>
    <col min="13" max="16384" width="10.28125" style="0" customWidth="1"/>
  </cols>
  <sheetData>
    <row r="1" spans="1:12" ht="14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32" t="s">
        <v>303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14.25">
      <c r="A6" s="4" t="s">
        <v>14</v>
      </c>
      <c r="B6" s="5" t="s">
        <v>15</v>
      </c>
      <c r="C6" s="6">
        <v>155.075</v>
      </c>
      <c r="D6" s="6">
        <v>19.799</v>
      </c>
      <c r="E6" s="7">
        <v>356.38</v>
      </c>
      <c r="F6" s="6">
        <v>19.799</v>
      </c>
      <c r="G6" s="4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4" t="s">
        <v>21</v>
      </c>
    </row>
    <row r="7" spans="1:12" ht="14.25">
      <c r="A7" s="4" t="s">
        <v>14</v>
      </c>
      <c r="B7" s="5" t="s">
        <v>22</v>
      </c>
      <c r="C7" s="6">
        <v>40.794</v>
      </c>
      <c r="D7" s="6">
        <v>7.761</v>
      </c>
      <c r="E7" s="7">
        <v>139.7</v>
      </c>
      <c r="F7" s="6">
        <v>7.761</v>
      </c>
      <c r="G7" s="4" t="s">
        <v>23</v>
      </c>
      <c r="H7" s="5" t="s">
        <v>24</v>
      </c>
      <c r="I7" s="5" t="s">
        <v>25</v>
      </c>
      <c r="J7" s="5" t="s">
        <v>19</v>
      </c>
      <c r="K7" s="5" t="s">
        <v>20</v>
      </c>
      <c r="L7" s="4" t="s">
        <v>21</v>
      </c>
    </row>
    <row r="8" spans="1:12" ht="14.25">
      <c r="A8" s="4" t="s">
        <v>14</v>
      </c>
      <c r="B8" s="5" t="s">
        <v>26</v>
      </c>
      <c r="C8" s="6">
        <v>26.025</v>
      </c>
      <c r="D8" s="6">
        <v>4.636</v>
      </c>
      <c r="E8" s="7">
        <v>83.45</v>
      </c>
      <c r="F8" s="6">
        <v>4.857</v>
      </c>
      <c r="G8" s="4" t="s">
        <v>27</v>
      </c>
      <c r="H8" s="5" t="s">
        <v>28</v>
      </c>
      <c r="I8" s="5" t="s">
        <v>29</v>
      </c>
      <c r="J8" s="5" t="s">
        <v>19</v>
      </c>
      <c r="K8" s="5" t="s">
        <v>20</v>
      </c>
      <c r="L8" s="4" t="s">
        <v>21</v>
      </c>
    </row>
    <row r="9" spans="1:12" ht="15" thickBot="1">
      <c r="A9" s="8" t="s">
        <v>14</v>
      </c>
      <c r="B9" s="9" t="s">
        <v>30</v>
      </c>
      <c r="C9" s="10">
        <v>34.691</v>
      </c>
      <c r="D9" s="10">
        <v>3.022</v>
      </c>
      <c r="E9" s="11">
        <v>54.39</v>
      </c>
      <c r="F9" s="10">
        <v>3.156</v>
      </c>
      <c r="G9" s="8" t="s">
        <v>23</v>
      </c>
      <c r="H9" s="9" t="s">
        <v>31</v>
      </c>
      <c r="I9" s="9" t="s">
        <v>32</v>
      </c>
      <c r="J9" s="9" t="s">
        <v>19</v>
      </c>
      <c r="K9" s="9" t="s">
        <v>20</v>
      </c>
      <c r="L9" s="8" t="s">
        <v>21</v>
      </c>
    </row>
    <row r="10" spans="1:12" ht="15.75" thickBot="1">
      <c r="A10" s="16"/>
      <c r="B10" s="17"/>
      <c r="C10" s="18"/>
      <c r="D10" s="18">
        <f>SUM(D6:D9)</f>
        <v>35.217999999999996</v>
      </c>
      <c r="E10" s="19">
        <f>SUM(E6:E9)</f>
        <v>633.92</v>
      </c>
      <c r="F10" s="18"/>
      <c r="G10" s="20"/>
      <c r="H10" s="17"/>
      <c r="I10" s="17"/>
      <c r="J10" s="17"/>
      <c r="K10" s="17"/>
      <c r="L10" s="21"/>
    </row>
    <row r="11" spans="1:12" ht="14.25">
      <c r="A11" s="12" t="s">
        <v>33</v>
      </c>
      <c r="B11" s="13" t="s">
        <v>34</v>
      </c>
      <c r="C11" s="14">
        <v>247.53</v>
      </c>
      <c r="D11" s="14">
        <v>28.984</v>
      </c>
      <c r="E11" s="15">
        <v>521.72</v>
      </c>
      <c r="F11" s="14">
        <v>28.999</v>
      </c>
      <c r="G11" s="12" t="s">
        <v>35</v>
      </c>
      <c r="H11" s="13" t="s">
        <v>36</v>
      </c>
      <c r="I11" s="13" t="s">
        <v>37</v>
      </c>
      <c r="J11" s="13" t="s">
        <v>19</v>
      </c>
      <c r="K11" s="13" t="s">
        <v>20</v>
      </c>
      <c r="L11" s="12" t="s">
        <v>21</v>
      </c>
    </row>
    <row r="12" spans="1:12" ht="14.25">
      <c r="A12" s="4" t="s">
        <v>33</v>
      </c>
      <c r="B12" s="5" t="s">
        <v>38</v>
      </c>
      <c r="C12" s="6">
        <v>162.936</v>
      </c>
      <c r="D12" s="6">
        <v>6.225</v>
      </c>
      <c r="E12" s="7">
        <v>112.05</v>
      </c>
      <c r="F12" s="6">
        <v>6.225</v>
      </c>
      <c r="G12" s="4" t="s">
        <v>39</v>
      </c>
      <c r="H12" s="5" t="s">
        <v>40</v>
      </c>
      <c r="I12" s="5" t="s">
        <v>41</v>
      </c>
      <c r="J12" s="5" t="s">
        <v>19</v>
      </c>
      <c r="K12" s="5" t="s">
        <v>20</v>
      </c>
      <c r="L12" s="4" t="s">
        <v>21</v>
      </c>
    </row>
    <row r="13" spans="1:12" ht="14.25">
      <c r="A13" s="4" t="s">
        <v>33</v>
      </c>
      <c r="B13" s="5" t="s">
        <v>42</v>
      </c>
      <c r="C13" s="6">
        <v>70.571</v>
      </c>
      <c r="D13" s="6">
        <v>5.513</v>
      </c>
      <c r="E13" s="7">
        <v>99.23</v>
      </c>
      <c r="F13" s="6">
        <v>5.6</v>
      </c>
      <c r="G13" s="4" t="s">
        <v>43</v>
      </c>
      <c r="H13" s="5" t="s">
        <v>44</v>
      </c>
      <c r="I13" s="5" t="s">
        <v>45</v>
      </c>
      <c r="J13" s="5" t="s">
        <v>19</v>
      </c>
      <c r="K13" s="5" t="s">
        <v>20</v>
      </c>
      <c r="L13" s="4" t="s">
        <v>21</v>
      </c>
    </row>
    <row r="14" spans="1:12" ht="14.25">
      <c r="A14" s="4" t="s">
        <v>33</v>
      </c>
      <c r="B14" s="5" t="s">
        <v>46</v>
      </c>
      <c r="C14" s="6">
        <v>84.909</v>
      </c>
      <c r="D14" s="6">
        <v>5.24</v>
      </c>
      <c r="E14" s="7">
        <v>94.33</v>
      </c>
      <c r="F14" s="6">
        <v>5.251</v>
      </c>
      <c r="G14" s="4" t="s">
        <v>47</v>
      </c>
      <c r="H14" s="5" t="s">
        <v>48</v>
      </c>
      <c r="I14" s="5" t="s">
        <v>49</v>
      </c>
      <c r="J14" s="5" t="s">
        <v>19</v>
      </c>
      <c r="K14" s="5" t="s">
        <v>20</v>
      </c>
      <c r="L14" s="4" t="s">
        <v>21</v>
      </c>
    </row>
    <row r="15" spans="1:12" ht="14.25">
      <c r="A15" s="4" t="s">
        <v>33</v>
      </c>
      <c r="B15" s="5" t="s">
        <v>38</v>
      </c>
      <c r="C15" s="6">
        <v>162.936</v>
      </c>
      <c r="D15" s="6">
        <v>3.502</v>
      </c>
      <c r="E15" s="7">
        <v>63.04</v>
      </c>
      <c r="F15" s="6">
        <v>3.502</v>
      </c>
      <c r="G15" s="4" t="s">
        <v>50</v>
      </c>
      <c r="H15" s="5" t="s">
        <v>51</v>
      </c>
      <c r="I15" s="5" t="s">
        <v>52</v>
      </c>
      <c r="J15" s="5" t="s">
        <v>19</v>
      </c>
      <c r="K15" s="5" t="s">
        <v>20</v>
      </c>
      <c r="L15" s="4" t="s">
        <v>21</v>
      </c>
    </row>
    <row r="16" spans="1:12" ht="14.25">
      <c r="A16" s="4" t="s">
        <v>33</v>
      </c>
      <c r="B16" s="5" t="s">
        <v>53</v>
      </c>
      <c r="C16" s="6">
        <v>67.258</v>
      </c>
      <c r="D16" s="6">
        <v>2.981</v>
      </c>
      <c r="E16" s="7">
        <v>53.66</v>
      </c>
      <c r="F16" s="6">
        <v>4.5</v>
      </c>
      <c r="G16" s="4" t="s">
        <v>54</v>
      </c>
      <c r="H16" s="5" t="s">
        <v>55</v>
      </c>
      <c r="I16" s="5" t="s">
        <v>56</v>
      </c>
      <c r="J16" s="5" t="s">
        <v>19</v>
      </c>
      <c r="K16" s="5" t="s">
        <v>20</v>
      </c>
      <c r="L16" s="4" t="s">
        <v>57</v>
      </c>
    </row>
    <row r="17" spans="1:12" ht="15" thickBot="1">
      <c r="A17" s="8" t="s">
        <v>33</v>
      </c>
      <c r="B17" s="9" t="s">
        <v>58</v>
      </c>
      <c r="C17" s="10">
        <v>214.666</v>
      </c>
      <c r="D17" s="10">
        <v>0.5</v>
      </c>
      <c r="E17" s="11">
        <v>9</v>
      </c>
      <c r="F17" s="10">
        <v>7.75</v>
      </c>
      <c r="G17" s="8" t="s">
        <v>59</v>
      </c>
      <c r="H17" s="9" t="s">
        <v>60</v>
      </c>
      <c r="I17" s="9" t="s">
        <v>61</v>
      </c>
      <c r="J17" s="9" t="s">
        <v>19</v>
      </c>
      <c r="K17" s="9" t="s">
        <v>20</v>
      </c>
      <c r="L17" s="8" t="s">
        <v>57</v>
      </c>
    </row>
    <row r="18" spans="1:12" ht="15.75" thickBot="1">
      <c r="A18" s="16"/>
      <c r="B18" s="17"/>
      <c r="C18" s="18"/>
      <c r="D18" s="18">
        <f>SUM(D11:D17)</f>
        <v>52.94500000000001</v>
      </c>
      <c r="E18" s="19">
        <f>SUM(E11:E17)</f>
        <v>953.03</v>
      </c>
      <c r="F18" s="18"/>
      <c r="G18" s="20"/>
      <c r="H18" s="17"/>
      <c r="I18" s="17"/>
      <c r="J18" s="17"/>
      <c r="K18" s="17"/>
      <c r="L18" s="21"/>
    </row>
    <row r="19" spans="1:12" ht="14.25">
      <c r="A19" s="12" t="s">
        <v>62</v>
      </c>
      <c r="B19" s="13" t="s">
        <v>63</v>
      </c>
      <c r="C19" s="14">
        <v>254.908</v>
      </c>
      <c r="D19" s="14">
        <v>24.999</v>
      </c>
      <c r="E19" s="15">
        <v>449.98</v>
      </c>
      <c r="F19" s="14">
        <v>24.999</v>
      </c>
      <c r="G19" s="12" t="s">
        <v>64</v>
      </c>
      <c r="H19" s="13" t="s">
        <v>65</v>
      </c>
      <c r="I19" s="13" t="s">
        <v>66</v>
      </c>
      <c r="J19" s="13" t="s">
        <v>19</v>
      </c>
      <c r="K19" s="13" t="s">
        <v>20</v>
      </c>
      <c r="L19" s="12" t="s">
        <v>21</v>
      </c>
    </row>
    <row r="20" spans="1:12" ht="14.25">
      <c r="A20" s="4" t="s">
        <v>62</v>
      </c>
      <c r="B20" s="5" t="s">
        <v>67</v>
      </c>
      <c r="C20" s="6">
        <v>317.566</v>
      </c>
      <c r="D20" s="6">
        <v>13.595</v>
      </c>
      <c r="E20" s="7">
        <v>244.7</v>
      </c>
      <c r="F20" s="6">
        <v>13.884</v>
      </c>
      <c r="G20" s="4" t="s">
        <v>68</v>
      </c>
      <c r="H20" s="5" t="s">
        <v>69</v>
      </c>
      <c r="I20" s="5" t="s">
        <v>70</v>
      </c>
      <c r="J20" s="5" t="s">
        <v>19</v>
      </c>
      <c r="K20" s="5" t="s">
        <v>71</v>
      </c>
      <c r="L20" s="4" t="s">
        <v>21</v>
      </c>
    </row>
    <row r="21" spans="1:12" ht="14.25">
      <c r="A21" s="4" t="s">
        <v>62</v>
      </c>
      <c r="B21" s="5" t="s">
        <v>67</v>
      </c>
      <c r="C21" s="6">
        <v>317.566</v>
      </c>
      <c r="D21" s="6">
        <v>11.896</v>
      </c>
      <c r="E21" s="7">
        <v>214.13</v>
      </c>
      <c r="F21" s="6">
        <v>11.896</v>
      </c>
      <c r="G21" s="4" t="s">
        <v>35</v>
      </c>
      <c r="H21" s="5" t="s">
        <v>72</v>
      </c>
      <c r="I21" s="5" t="s">
        <v>73</v>
      </c>
      <c r="J21" s="5" t="s">
        <v>19</v>
      </c>
      <c r="K21" s="5" t="s">
        <v>71</v>
      </c>
      <c r="L21" s="4" t="s">
        <v>21</v>
      </c>
    </row>
    <row r="22" spans="1:12" ht="14.25">
      <c r="A22" s="4" t="s">
        <v>62</v>
      </c>
      <c r="B22" s="5" t="s">
        <v>74</v>
      </c>
      <c r="C22" s="6">
        <v>541.987</v>
      </c>
      <c r="D22" s="6">
        <v>9.62</v>
      </c>
      <c r="E22" s="7">
        <v>173.15</v>
      </c>
      <c r="F22" s="6">
        <v>10</v>
      </c>
      <c r="G22" s="4" t="s">
        <v>75</v>
      </c>
      <c r="H22" s="5" t="s">
        <v>76</v>
      </c>
      <c r="I22" s="5" t="s">
        <v>77</v>
      </c>
      <c r="J22" s="5" t="s">
        <v>19</v>
      </c>
      <c r="K22" s="5" t="s">
        <v>71</v>
      </c>
      <c r="L22" s="4" t="s">
        <v>21</v>
      </c>
    </row>
    <row r="23" spans="1:12" ht="14.25">
      <c r="A23" s="4" t="s">
        <v>62</v>
      </c>
      <c r="B23" s="5" t="s">
        <v>78</v>
      </c>
      <c r="C23" s="6">
        <v>110.502</v>
      </c>
      <c r="D23" s="6">
        <v>9.534</v>
      </c>
      <c r="E23" s="7">
        <v>171.61</v>
      </c>
      <c r="F23" s="6">
        <v>9.534</v>
      </c>
      <c r="G23" s="4" t="s">
        <v>79</v>
      </c>
      <c r="H23" s="5" t="s">
        <v>80</v>
      </c>
      <c r="I23" s="5" t="s">
        <v>81</v>
      </c>
      <c r="J23" s="5" t="s">
        <v>19</v>
      </c>
      <c r="K23" s="5" t="s">
        <v>71</v>
      </c>
      <c r="L23" s="4" t="s">
        <v>21</v>
      </c>
    </row>
    <row r="24" spans="1:12" ht="14.25">
      <c r="A24" s="4" t="s">
        <v>62</v>
      </c>
      <c r="B24" s="5" t="s">
        <v>82</v>
      </c>
      <c r="C24" s="6">
        <v>406.886</v>
      </c>
      <c r="D24" s="6">
        <v>8.773</v>
      </c>
      <c r="E24" s="7">
        <v>157.91</v>
      </c>
      <c r="F24" s="6">
        <v>8.773</v>
      </c>
      <c r="G24" s="4" t="s">
        <v>83</v>
      </c>
      <c r="H24" s="5" t="s">
        <v>84</v>
      </c>
      <c r="I24" s="5" t="s">
        <v>85</v>
      </c>
      <c r="J24" s="5" t="s">
        <v>19</v>
      </c>
      <c r="K24" s="5" t="s">
        <v>20</v>
      </c>
      <c r="L24" s="4" t="s">
        <v>21</v>
      </c>
    </row>
    <row r="25" spans="1:12" ht="14.25">
      <c r="A25" s="4" t="s">
        <v>62</v>
      </c>
      <c r="B25" s="5" t="s">
        <v>82</v>
      </c>
      <c r="C25" s="6">
        <v>406.886</v>
      </c>
      <c r="D25" s="6">
        <v>6.832</v>
      </c>
      <c r="E25" s="7">
        <v>122.98</v>
      </c>
      <c r="F25" s="6">
        <v>6.832</v>
      </c>
      <c r="G25" s="4" t="s">
        <v>86</v>
      </c>
      <c r="H25" s="5" t="s">
        <v>87</v>
      </c>
      <c r="I25" s="5" t="s">
        <v>88</v>
      </c>
      <c r="J25" s="5" t="s">
        <v>19</v>
      </c>
      <c r="K25" s="5" t="s">
        <v>20</v>
      </c>
      <c r="L25" s="4" t="s">
        <v>21</v>
      </c>
    </row>
    <row r="26" spans="1:12" ht="15" thickBot="1">
      <c r="A26" s="8" t="s">
        <v>62</v>
      </c>
      <c r="B26" s="9" t="s">
        <v>89</v>
      </c>
      <c r="C26" s="10">
        <v>63.927</v>
      </c>
      <c r="D26" s="10">
        <v>1.995</v>
      </c>
      <c r="E26" s="11">
        <v>35.91</v>
      </c>
      <c r="F26" s="10">
        <v>27.574</v>
      </c>
      <c r="G26" s="8" t="s">
        <v>90</v>
      </c>
      <c r="H26" s="9" t="s">
        <v>91</v>
      </c>
      <c r="I26" s="9" t="s">
        <v>92</v>
      </c>
      <c r="J26" s="9" t="s">
        <v>19</v>
      </c>
      <c r="K26" s="9" t="s">
        <v>20</v>
      </c>
      <c r="L26" s="8" t="s">
        <v>57</v>
      </c>
    </row>
    <row r="27" spans="1:12" ht="15.75" thickBot="1">
      <c r="A27" s="16"/>
      <c r="B27" s="17"/>
      <c r="C27" s="18"/>
      <c r="D27" s="18">
        <f>SUM(D19:D26)</f>
        <v>87.244</v>
      </c>
      <c r="E27" s="19">
        <f>SUM(E19:E26)</f>
        <v>1570.3700000000003</v>
      </c>
      <c r="F27" s="18"/>
      <c r="G27" s="20"/>
      <c r="H27" s="17"/>
      <c r="I27" s="17"/>
      <c r="J27" s="17"/>
      <c r="K27" s="17"/>
      <c r="L27" s="21"/>
    </row>
    <row r="28" spans="1:12" ht="14.25">
      <c r="A28" s="12" t="s">
        <v>93</v>
      </c>
      <c r="B28" s="13" t="s">
        <v>94</v>
      </c>
      <c r="C28" s="14">
        <v>61.327</v>
      </c>
      <c r="D28" s="14">
        <v>14.858</v>
      </c>
      <c r="E28" s="15">
        <v>267.44</v>
      </c>
      <c r="F28" s="14">
        <v>14.858</v>
      </c>
      <c r="G28" s="12" t="s">
        <v>95</v>
      </c>
      <c r="H28" s="13" t="s">
        <v>96</v>
      </c>
      <c r="I28" s="13" t="s">
        <v>97</v>
      </c>
      <c r="J28" s="13" t="s">
        <v>19</v>
      </c>
      <c r="K28" s="13" t="s">
        <v>20</v>
      </c>
      <c r="L28" s="12" t="s">
        <v>21</v>
      </c>
    </row>
    <row r="29" spans="1:12" ht="14.25">
      <c r="A29" s="4" t="s">
        <v>93</v>
      </c>
      <c r="B29" s="5" t="s">
        <v>98</v>
      </c>
      <c r="C29" s="6">
        <v>14.571</v>
      </c>
      <c r="D29" s="6">
        <v>14.571</v>
      </c>
      <c r="E29" s="7">
        <v>262.27</v>
      </c>
      <c r="F29" s="6">
        <v>17.5</v>
      </c>
      <c r="G29" s="4" t="s">
        <v>99</v>
      </c>
      <c r="H29" s="5" t="s">
        <v>100</v>
      </c>
      <c r="I29" s="5" t="s">
        <v>101</v>
      </c>
      <c r="J29" s="5" t="s">
        <v>19</v>
      </c>
      <c r="K29" s="5" t="s">
        <v>71</v>
      </c>
      <c r="L29" s="4" t="s">
        <v>21</v>
      </c>
    </row>
    <row r="30" spans="1:12" ht="14.25">
      <c r="A30" s="4" t="s">
        <v>93</v>
      </c>
      <c r="B30" s="5" t="s">
        <v>102</v>
      </c>
      <c r="C30" s="6">
        <v>33.237</v>
      </c>
      <c r="D30" s="6">
        <v>11.946</v>
      </c>
      <c r="E30" s="7">
        <v>215.04</v>
      </c>
      <c r="F30" s="6">
        <v>24.053</v>
      </c>
      <c r="G30" s="4" t="s">
        <v>103</v>
      </c>
      <c r="H30" s="5" t="s">
        <v>104</v>
      </c>
      <c r="I30" s="5" t="s">
        <v>105</v>
      </c>
      <c r="J30" s="5" t="s">
        <v>19</v>
      </c>
      <c r="K30" s="5" t="s">
        <v>71</v>
      </c>
      <c r="L30" s="4" t="s">
        <v>57</v>
      </c>
    </row>
    <row r="31" spans="1:12" ht="14.25">
      <c r="A31" s="4" t="s">
        <v>93</v>
      </c>
      <c r="B31" s="5" t="s">
        <v>106</v>
      </c>
      <c r="C31" s="6">
        <v>30.001</v>
      </c>
      <c r="D31" s="6">
        <v>10</v>
      </c>
      <c r="E31" s="7">
        <v>180</v>
      </c>
      <c r="F31" s="6">
        <v>10</v>
      </c>
      <c r="G31" s="4" t="s">
        <v>107</v>
      </c>
      <c r="H31" s="5" t="s">
        <v>108</v>
      </c>
      <c r="I31" s="5" t="s">
        <v>109</v>
      </c>
      <c r="J31" s="5" t="s">
        <v>19</v>
      </c>
      <c r="K31" s="5" t="s">
        <v>110</v>
      </c>
      <c r="L31" s="4" t="s">
        <v>21</v>
      </c>
    </row>
    <row r="32" spans="1:12" ht="14.25">
      <c r="A32" s="4" t="s">
        <v>93</v>
      </c>
      <c r="B32" s="5" t="s">
        <v>111</v>
      </c>
      <c r="C32" s="6">
        <v>93.877</v>
      </c>
      <c r="D32" s="6">
        <v>9.996</v>
      </c>
      <c r="E32" s="7">
        <v>179.93</v>
      </c>
      <c r="F32" s="6">
        <v>10</v>
      </c>
      <c r="G32" s="4" t="s">
        <v>112</v>
      </c>
      <c r="H32" s="5" t="s">
        <v>113</v>
      </c>
      <c r="I32" s="5" t="s">
        <v>114</v>
      </c>
      <c r="J32" s="5" t="s">
        <v>19</v>
      </c>
      <c r="K32" s="5" t="s">
        <v>115</v>
      </c>
      <c r="L32" s="4" t="s">
        <v>21</v>
      </c>
    </row>
    <row r="33" spans="1:12" ht="14.25">
      <c r="A33" s="4" t="s">
        <v>93</v>
      </c>
      <c r="B33" s="5" t="s">
        <v>116</v>
      </c>
      <c r="C33" s="6">
        <v>53.479</v>
      </c>
      <c r="D33" s="6">
        <v>4.988</v>
      </c>
      <c r="E33" s="7">
        <v>89.78</v>
      </c>
      <c r="F33" s="6">
        <v>4.988</v>
      </c>
      <c r="G33" s="4" t="s">
        <v>117</v>
      </c>
      <c r="H33" s="5" t="s">
        <v>118</v>
      </c>
      <c r="I33" s="5" t="s">
        <v>119</v>
      </c>
      <c r="J33" s="5" t="s">
        <v>19</v>
      </c>
      <c r="K33" s="5" t="s">
        <v>20</v>
      </c>
      <c r="L33" s="4" t="s">
        <v>21</v>
      </c>
    </row>
    <row r="34" spans="1:12" ht="14.25">
      <c r="A34" s="4" t="s">
        <v>93</v>
      </c>
      <c r="B34" s="5" t="s">
        <v>120</v>
      </c>
      <c r="C34" s="6">
        <v>15.245</v>
      </c>
      <c r="D34" s="6">
        <v>4.462</v>
      </c>
      <c r="E34" s="7">
        <v>80.32</v>
      </c>
      <c r="F34" s="6">
        <v>4.502</v>
      </c>
      <c r="G34" s="4" t="s">
        <v>121</v>
      </c>
      <c r="H34" s="5" t="s">
        <v>122</v>
      </c>
      <c r="I34" s="5" t="s">
        <v>123</v>
      </c>
      <c r="J34" s="5" t="s">
        <v>19</v>
      </c>
      <c r="K34" s="5" t="s">
        <v>20</v>
      </c>
      <c r="L34" s="4" t="s">
        <v>21</v>
      </c>
    </row>
    <row r="35" spans="1:12" ht="14.25">
      <c r="A35" s="4" t="s">
        <v>93</v>
      </c>
      <c r="B35" s="5" t="s">
        <v>124</v>
      </c>
      <c r="C35" s="6">
        <v>4.091</v>
      </c>
      <c r="D35" s="6">
        <v>4.091</v>
      </c>
      <c r="E35" s="7">
        <v>73.64</v>
      </c>
      <c r="F35" s="6">
        <v>4.091</v>
      </c>
      <c r="G35" s="4" t="s">
        <v>125</v>
      </c>
      <c r="H35" s="5" t="s">
        <v>126</v>
      </c>
      <c r="I35" s="5" t="s">
        <v>127</v>
      </c>
      <c r="J35" s="5" t="s">
        <v>19</v>
      </c>
      <c r="K35" s="5" t="s">
        <v>71</v>
      </c>
      <c r="L35" s="4" t="s">
        <v>21</v>
      </c>
    </row>
    <row r="36" spans="1:12" ht="14.25">
      <c r="A36" s="4" t="s">
        <v>93</v>
      </c>
      <c r="B36" s="5" t="s">
        <v>128</v>
      </c>
      <c r="C36" s="6">
        <v>3.963</v>
      </c>
      <c r="D36" s="6">
        <v>3.963</v>
      </c>
      <c r="E36" s="7">
        <v>71.33</v>
      </c>
      <c r="F36" s="6">
        <v>3.963</v>
      </c>
      <c r="G36" s="4" t="s">
        <v>125</v>
      </c>
      <c r="H36" s="5" t="s">
        <v>129</v>
      </c>
      <c r="I36" s="5" t="s">
        <v>130</v>
      </c>
      <c r="J36" s="5" t="s">
        <v>19</v>
      </c>
      <c r="K36" s="5" t="s">
        <v>20</v>
      </c>
      <c r="L36" s="4" t="s">
        <v>21</v>
      </c>
    </row>
    <row r="37" spans="1:12" ht="14.25">
      <c r="A37" s="4" t="s">
        <v>93</v>
      </c>
      <c r="B37" s="5" t="s">
        <v>131</v>
      </c>
      <c r="C37" s="6">
        <v>7.716</v>
      </c>
      <c r="D37" s="6">
        <v>1.558</v>
      </c>
      <c r="E37" s="7">
        <v>28.05</v>
      </c>
      <c r="F37" s="6">
        <v>1.637</v>
      </c>
      <c r="G37" s="4" t="s">
        <v>132</v>
      </c>
      <c r="H37" s="5" t="s">
        <v>133</v>
      </c>
      <c r="I37" s="5" t="s">
        <v>134</v>
      </c>
      <c r="J37" s="5" t="s">
        <v>19</v>
      </c>
      <c r="K37" s="5" t="s">
        <v>20</v>
      </c>
      <c r="L37" s="4" t="s">
        <v>21</v>
      </c>
    </row>
    <row r="38" spans="1:12" ht="14.25">
      <c r="A38" s="4" t="s">
        <v>93</v>
      </c>
      <c r="B38" s="5" t="s">
        <v>131</v>
      </c>
      <c r="C38" s="6">
        <v>7.716</v>
      </c>
      <c r="D38" s="6">
        <v>1.487</v>
      </c>
      <c r="E38" s="7">
        <v>26.77</v>
      </c>
      <c r="F38" s="6">
        <v>1.5</v>
      </c>
      <c r="G38" s="4" t="s">
        <v>135</v>
      </c>
      <c r="H38" s="5" t="s">
        <v>136</v>
      </c>
      <c r="I38" s="5" t="s">
        <v>137</v>
      </c>
      <c r="J38" s="5" t="s">
        <v>19</v>
      </c>
      <c r="K38" s="5" t="s">
        <v>20</v>
      </c>
      <c r="L38" s="4" t="s">
        <v>21</v>
      </c>
    </row>
    <row r="39" spans="1:12" ht="14.25">
      <c r="A39" s="4" t="s">
        <v>93</v>
      </c>
      <c r="B39" s="5" t="s">
        <v>138</v>
      </c>
      <c r="C39" s="6">
        <v>2.708</v>
      </c>
      <c r="D39" s="6">
        <v>1.473</v>
      </c>
      <c r="E39" s="7">
        <v>26.51</v>
      </c>
      <c r="F39" s="6">
        <v>1.636</v>
      </c>
      <c r="G39" s="4" t="s">
        <v>23</v>
      </c>
      <c r="H39" s="5" t="s">
        <v>139</v>
      </c>
      <c r="I39" s="5" t="s">
        <v>140</v>
      </c>
      <c r="J39" s="5" t="s">
        <v>19</v>
      </c>
      <c r="K39" s="5" t="s">
        <v>20</v>
      </c>
      <c r="L39" s="4" t="s">
        <v>21</v>
      </c>
    </row>
    <row r="40" spans="1:12" ht="14.25">
      <c r="A40" s="4" t="s">
        <v>93</v>
      </c>
      <c r="B40" s="5" t="s">
        <v>120</v>
      </c>
      <c r="C40" s="6">
        <v>15.245</v>
      </c>
      <c r="D40" s="6">
        <v>1.222</v>
      </c>
      <c r="E40" s="7">
        <v>22</v>
      </c>
      <c r="F40" s="6">
        <v>1.222</v>
      </c>
      <c r="G40" s="4" t="s">
        <v>141</v>
      </c>
      <c r="H40" s="5" t="s">
        <v>142</v>
      </c>
      <c r="I40" s="5" t="s">
        <v>143</v>
      </c>
      <c r="J40" s="5" t="s">
        <v>19</v>
      </c>
      <c r="K40" s="5" t="s">
        <v>20</v>
      </c>
      <c r="L40" s="4" t="s">
        <v>21</v>
      </c>
    </row>
    <row r="41" spans="1:12" ht="14.25">
      <c r="A41" s="4" t="s">
        <v>93</v>
      </c>
      <c r="B41" s="5" t="s">
        <v>144</v>
      </c>
      <c r="C41" s="6">
        <v>15.151</v>
      </c>
      <c r="D41" s="6">
        <v>1.123</v>
      </c>
      <c r="E41" s="7">
        <v>20.22</v>
      </c>
      <c r="F41" s="6">
        <v>2.658</v>
      </c>
      <c r="G41" s="4" t="s">
        <v>145</v>
      </c>
      <c r="H41" s="5" t="s">
        <v>146</v>
      </c>
      <c r="I41" s="5" t="s">
        <v>147</v>
      </c>
      <c r="J41" s="5" t="s">
        <v>19</v>
      </c>
      <c r="K41" s="5" t="s">
        <v>71</v>
      </c>
      <c r="L41" s="4" t="s">
        <v>21</v>
      </c>
    </row>
    <row r="42" spans="1:12" ht="14.25">
      <c r="A42" s="4" t="s">
        <v>93</v>
      </c>
      <c r="B42" s="5" t="s">
        <v>148</v>
      </c>
      <c r="C42" s="6">
        <v>1.5</v>
      </c>
      <c r="D42" s="6">
        <v>1</v>
      </c>
      <c r="E42" s="7">
        <v>18</v>
      </c>
      <c r="F42" s="6">
        <v>1</v>
      </c>
      <c r="G42" s="4" t="s">
        <v>149</v>
      </c>
      <c r="H42" s="5" t="s">
        <v>150</v>
      </c>
      <c r="I42" s="5" t="s">
        <v>151</v>
      </c>
      <c r="J42" s="5" t="s">
        <v>19</v>
      </c>
      <c r="K42" s="5" t="s">
        <v>20</v>
      </c>
      <c r="L42" s="4" t="s">
        <v>21</v>
      </c>
    </row>
    <row r="43" spans="1:12" ht="15" thickBot="1">
      <c r="A43" s="8" t="s">
        <v>93</v>
      </c>
      <c r="B43" s="9" t="s">
        <v>120</v>
      </c>
      <c r="C43" s="10">
        <v>15.245</v>
      </c>
      <c r="D43" s="10">
        <v>1</v>
      </c>
      <c r="E43" s="11">
        <v>18</v>
      </c>
      <c r="F43" s="10">
        <v>1</v>
      </c>
      <c r="G43" s="8" t="s">
        <v>152</v>
      </c>
      <c r="H43" s="9" t="s">
        <v>153</v>
      </c>
      <c r="I43" s="9" t="s">
        <v>154</v>
      </c>
      <c r="J43" s="9" t="s">
        <v>19</v>
      </c>
      <c r="K43" s="9" t="s">
        <v>20</v>
      </c>
      <c r="L43" s="8" t="s">
        <v>21</v>
      </c>
    </row>
    <row r="44" spans="1:12" ht="15.75" thickBot="1">
      <c r="A44" s="16"/>
      <c r="B44" s="17"/>
      <c r="C44" s="18"/>
      <c r="D44" s="18">
        <f>SUM(D28:D43)</f>
        <v>87.738</v>
      </c>
      <c r="E44" s="19">
        <f>SUM(E28:E43)</f>
        <v>1579.3</v>
      </c>
      <c r="F44" s="18"/>
      <c r="G44" s="20"/>
      <c r="H44" s="17"/>
      <c r="I44" s="17"/>
      <c r="J44" s="17"/>
      <c r="K44" s="17"/>
      <c r="L44" s="21"/>
    </row>
    <row r="45" spans="1:12" ht="14.25">
      <c r="A45" s="12" t="s">
        <v>155</v>
      </c>
      <c r="B45" s="13" t="s">
        <v>156</v>
      </c>
      <c r="C45" s="14">
        <v>86.693</v>
      </c>
      <c r="D45" s="14">
        <v>25.74</v>
      </c>
      <c r="E45" s="15">
        <v>463.31</v>
      </c>
      <c r="F45" s="14">
        <v>28.157</v>
      </c>
      <c r="G45" s="12" t="s">
        <v>23</v>
      </c>
      <c r="H45" s="13" t="s">
        <v>157</v>
      </c>
      <c r="I45" s="13" t="s">
        <v>158</v>
      </c>
      <c r="J45" s="13" t="s">
        <v>19</v>
      </c>
      <c r="K45" s="13" t="s">
        <v>20</v>
      </c>
      <c r="L45" s="12" t="s">
        <v>21</v>
      </c>
    </row>
    <row r="46" spans="1:12" ht="14.25">
      <c r="A46" s="4" t="s">
        <v>155</v>
      </c>
      <c r="B46" s="5" t="s">
        <v>159</v>
      </c>
      <c r="C46" s="6">
        <v>103.136</v>
      </c>
      <c r="D46" s="6">
        <v>21.6</v>
      </c>
      <c r="E46" s="7">
        <v>388.8</v>
      </c>
      <c r="F46" s="6">
        <v>21.6</v>
      </c>
      <c r="G46" s="4" t="s">
        <v>160</v>
      </c>
      <c r="H46" s="5" t="s">
        <v>161</v>
      </c>
      <c r="I46" s="5" t="s">
        <v>162</v>
      </c>
      <c r="J46" s="5" t="s">
        <v>19</v>
      </c>
      <c r="K46" s="5" t="s">
        <v>71</v>
      </c>
      <c r="L46" s="4" t="s">
        <v>21</v>
      </c>
    </row>
    <row r="47" spans="1:12" ht="14.25">
      <c r="A47" s="4" t="s">
        <v>155</v>
      </c>
      <c r="B47" s="5" t="s">
        <v>156</v>
      </c>
      <c r="C47" s="6">
        <v>86.693</v>
      </c>
      <c r="D47" s="6">
        <v>21.566</v>
      </c>
      <c r="E47" s="7">
        <v>388.2</v>
      </c>
      <c r="F47" s="6">
        <v>21.801</v>
      </c>
      <c r="G47" s="4" t="s">
        <v>23</v>
      </c>
      <c r="H47" s="5" t="s">
        <v>163</v>
      </c>
      <c r="I47" s="5" t="s">
        <v>164</v>
      </c>
      <c r="J47" s="5" t="s">
        <v>19</v>
      </c>
      <c r="K47" s="5" t="s">
        <v>20</v>
      </c>
      <c r="L47" s="4" t="s">
        <v>21</v>
      </c>
    </row>
    <row r="48" spans="1:12" ht="14.25">
      <c r="A48" s="4" t="s">
        <v>155</v>
      </c>
      <c r="B48" s="5" t="s">
        <v>165</v>
      </c>
      <c r="C48" s="6">
        <v>73.211</v>
      </c>
      <c r="D48" s="6">
        <v>15.519</v>
      </c>
      <c r="E48" s="7">
        <v>279.34</v>
      </c>
      <c r="F48" s="6">
        <v>15.519</v>
      </c>
      <c r="G48" s="4" t="s">
        <v>166</v>
      </c>
      <c r="H48" s="5" t="s">
        <v>167</v>
      </c>
      <c r="I48" s="5" t="s">
        <v>168</v>
      </c>
      <c r="J48" s="5" t="s">
        <v>19</v>
      </c>
      <c r="K48" s="5" t="s">
        <v>20</v>
      </c>
      <c r="L48" s="4" t="s">
        <v>21</v>
      </c>
    </row>
    <row r="49" spans="1:12" ht="14.25">
      <c r="A49" s="4" t="s">
        <v>155</v>
      </c>
      <c r="B49" s="5" t="s">
        <v>169</v>
      </c>
      <c r="C49" s="6">
        <v>195.933</v>
      </c>
      <c r="D49" s="6">
        <v>14.655</v>
      </c>
      <c r="E49" s="7">
        <v>263.79</v>
      </c>
      <c r="F49" s="6">
        <v>14.655</v>
      </c>
      <c r="G49" s="4" t="s">
        <v>170</v>
      </c>
      <c r="H49" s="5" t="s">
        <v>171</v>
      </c>
      <c r="I49" s="5" t="s">
        <v>172</v>
      </c>
      <c r="J49" s="5" t="s">
        <v>19</v>
      </c>
      <c r="K49" s="5" t="s">
        <v>115</v>
      </c>
      <c r="L49" s="4" t="s">
        <v>21</v>
      </c>
    </row>
    <row r="50" spans="1:12" ht="14.25">
      <c r="A50" s="4" t="s">
        <v>155</v>
      </c>
      <c r="B50" s="5" t="s">
        <v>173</v>
      </c>
      <c r="C50" s="6">
        <v>158.627</v>
      </c>
      <c r="D50" s="6">
        <v>14.038</v>
      </c>
      <c r="E50" s="7">
        <v>252.69</v>
      </c>
      <c r="F50" s="6">
        <v>14.901</v>
      </c>
      <c r="G50" s="4" t="s">
        <v>174</v>
      </c>
      <c r="H50" s="5" t="s">
        <v>175</v>
      </c>
      <c r="I50" s="5" t="s">
        <v>176</v>
      </c>
      <c r="J50" s="5" t="s">
        <v>19</v>
      </c>
      <c r="K50" s="5" t="s">
        <v>115</v>
      </c>
      <c r="L50" s="4" t="s">
        <v>21</v>
      </c>
    </row>
    <row r="51" spans="1:12" ht="14.25">
      <c r="A51" s="4" t="s">
        <v>155</v>
      </c>
      <c r="B51" s="5" t="s">
        <v>177</v>
      </c>
      <c r="C51" s="6">
        <v>327.035</v>
      </c>
      <c r="D51" s="6">
        <v>9.614</v>
      </c>
      <c r="E51" s="7">
        <v>173.05</v>
      </c>
      <c r="F51" s="6">
        <v>9.614</v>
      </c>
      <c r="G51" s="4" t="s">
        <v>35</v>
      </c>
      <c r="H51" s="5" t="s">
        <v>178</v>
      </c>
      <c r="I51" s="5" t="s">
        <v>179</v>
      </c>
      <c r="J51" s="5" t="s">
        <v>19</v>
      </c>
      <c r="K51" s="5" t="s">
        <v>71</v>
      </c>
      <c r="L51" s="4" t="s">
        <v>21</v>
      </c>
    </row>
    <row r="52" spans="1:12" ht="14.25">
      <c r="A52" s="4" t="s">
        <v>155</v>
      </c>
      <c r="B52" s="5" t="s">
        <v>180</v>
      </c>
      <c r="C52" s="6">
        <v>181.543</v>
      </c>
      <c r="D52" s="6">
        <v>7.074</v>
      </c>
      <c r="E52" s="7">
        <v>127.33</v>
      </c>
      <c r="F52" s="6">
        <v>7.076</v>
      </c>
      <c r="G52" s="4" t="s">
        <v>181</v>
      </c>
      <c r="H52" s="5" t="s">
        <v>182</v>
      </c>
      <c r="I52" s="5" t="s">
        <v>183</v>
      </c>
      <c r="J52" s="5" t="s">
        <v>19</v>
      </c>
      <c r="K52" s="5" t="s">
        <v>184</v>
      </c>
      <c r="L52" s="4" t="s">
        <v>21</v>
      </c>
    </row>
    <row r="53" spans="1:12" ht="14.25">
      <c r="A53" s="4" t="s">
        <v>155</v>
      </c>
      <c r="B53" s="5" t="s">
        <v>185</v>
      </c>
      <c r="C53" s="6">
        <v>110.122</v>
      </c>
      <c r="D53" s="6">
        <v>6.319</v>
      </c>
      <c r="E53" s="7">
        <v>113.74</v>
      </c>
      <c r="F53" s="6">
        <v>6.638</v>
      </c>
      <c r="G53" s="4" t="s">
        <v>186</v>
      </c>
      <c r="H53" s="5" t="s">
        <v>187</v>
      </c>
      <c r="I53" s="5" t="s">
        <v>188</v>
      </c>
      <c r="J53" s="5" t="s">
        <v>19</v>
      </c>
      <c r="K53" s="5" t="s">
        <v>71</v>
      </c>
      <c r="L53" s="4" t="s">
        <v>21</v>
      </c>
    </row>
    <row r="54" spans="1:12" ht="14.25">
      <c r="A54" s="4" t="s">
        <v>155</v>
      </c>
      <c r="B54" s="5" t="s">
        <v>189</v>
      </c>
      <c r="C54" s="6">
        <v>90.763</v>
      </c>
      <c r="D54" s="6">
        <v>5.774</v>
      </c>
      <c r="E54" s="7">
        <v>103.94</v>
      </c>
      <c r="F54" s="6">
        <v>5.999</v>
      </c>
      <c r="G54" s="4" t="s">
        <v>190</v>
      </c>
      <c r="H54" s="5" t="s">
        <v>191</v>
      </c>
      <c r="I54" s="5" t="s">
        <v>192</v>
      </c>
      <c r="J54" s="5" t="s">
        <v>19</v>
      </c>
      <c r="K54" s="5" t="s">
        <v>20</v>
      </c>
      <c r="L54" s="4" t="s">
        <v>21</v>
      </c>
    </row>
    <row r="55" spans="1:12" ht="14.25">
      <c r="A55" s="4" t="s">
        <v>155</v>
      </c>
      <c r="B55" s="5" t="s">
        <v>193</v>
      </c>
      <c r="C55" s="6">
        <v>256.462</v>
      </c>
      <c r="D55" s="6">
        <v>5.443</v>
      </c>
      <c r="E55" s="7">
        <v>97.97</v>
      </c>
      <c r="F55" s="6">
        <v>5.666</v>
      </c>
      <c r="G55" s="4" t="s">
        <v>186</v>
      </c>
      <c r="H55" s="5" t="s">
        <v>194</v>
      </c>
      <c r="I55" s="5" t="s">
        <v>195</v>
      </c>
      <c r="J55" s="5" t="s">
        <v>19</v>
      </c>
      <c r="K55" s="5" t="s">
        <v>71</v>
      </c>
      <c r="L55" s="4" t="s">
        <v>21</v>
      </c>
    </row>
    <row r="56" spans="1:12" ht="14.25">
      <c r="A56" s="4" t="s">
        <v>155</v>
      </c>
      <c r="B56" s="5" t="s">
        <v>165</v>
      </c>
      <c r="C56" s="6">
        <v>73.211</v>
      </c>
      <c r="D56" s="6">
        <v>4.946</v>
      </c>
      <c r="E56" s="7">
        <v>89.03</v>
      </c>
      <c r="F56" s="6">
        <v>4.946</v>
      </c>
      <c r="G56" s="4" t="s">
        <v>23</v>
      </c>
      <c r="H56" s="5" t="s">
        <v>196</v>
      </c>
      <c r="I56" s="5" t="s">
        <v>197</v>
      </c>
      <c r="J56" s="5" t="s">
        <v>19</v>
      </c>
      <c r="K56" s="5" t="s">
        <v>20</v>
      </c>
      <c r="L56" s="4" t="s">
        <v>21</v>
      </c>
    </row>
    <row r="57" spans="1:12" ht="14.25">
      <c r="A57" s="4" t="s">
        <v>155</v>
      </c>
      <c r="B57" s="5" t="s">
        <v>193</v>
      </c>
      <c r="C57" s="6">
        <v>256.462</v>
      </c>
      <c r="D57" s="6">
        <v>4.868</v>
      </c>
      <c r="E57" s="7">
        <v>87.62</v>
      </c>
      <c r="F57" s="6">
        <v>4.875</v>
      </c>
      <c r="G57" s="4" t="s">
        <v>50</v>
      </c>
      <c r="H57" s="5" t="s">
        <v>198</v>
      </c>
      <c r="I57" s="5" t="s">
        <v>199</v>
      </c>
      <c r="J57" s="5" t="s">
        <v>19</v>
      </c>
      <c r="K57" s="5" t="s">
        <v>71</v>
      </c>
      <c r="L57" s="4" t="s">
        <v>21</v>
      </c>
    </row>
    <row r="58" spans="1:12" ht="14.25">
      <c r="A58" s="4" t="s">
        <v>155</v>
      </c>
      <c r="B58" s="5" t="s">
        <v>165</v>
      </c>
      <c r="C58" s="6">
        <v>73.211</v>
      </c>
      <c r="D58" s="6">
        <v>4.613</v>
      </c>
      <c r="E58" s="7">
        <v>83.03</v>
      </c>
      <c r="F58" s="6">
        <v>4.613</v>
      </c>
      <c r="G58" s="4" t="s">
        <v>39</v>
      </c>
      <c r="H58" s="5" t="s">
        <v>200</v>
      </c>
      <c r="I58" s="5" t="s">
        <v>201</v>
      </c>
      <c r="J58" s="5" t="s">
        <v>19</v>
      </c>
      <c r="K58" s="5" t="s">
        <v>20</v>
      </c>
      <c r="L58" s="4" t="s">
        <v>21</v>
      </c>
    </row>
    <row r="59" spans="1:12" ht="14.25">
      <c r="A59" s="4" t="s">
        <v>155</v>
      </c>
      <c r="B59" s="5" t="s">
        <v>202</v>
      </c>
      <c r="C59" s="6">
        <v>139.308</v>
      </c>
      <c r="D59" s="6">
        <v>4.4</v>
      </c>
      <c r="E59" s="7">
        <v>79.2</v>
      </c>
      <c r="F59" s="6">
        <v>4.4</v>
      </c>
      <c r="G59" s="4" t="s">
        <v>203</v>
      </c>
      <c r="H59" s="5" t="s">
        <v>204</v>
      </c>
      <c r="I59" s="5" t="s">
        <v>205</v>
      </c>
      <c r="J59" s="5" t="s">
        <v>19</v>
      </c>
      <c r="K59" s="5" t="s">
        <v>20</v>
      </c>
      <c r="L59" s="4" t="s">
        <v>21</v>
      </c>
    </row>
    <row r="60" spans="1:12" ht="14.25">
      <c r="A60" s="4" t="s">
        <v>155</v>
      </c>
      <c r="B60" s="5" t="s">
        <v>202</v>
      </c>
      <c r="C60" s="6">
        <v>139.308</v>
      </c>
      <c r="D60" s="6">
        <v>4.4</v>
      </c>
      <c r="E60" s="7">
        <v>79.2</v>
      </c>
      <c r="F60" s="6">
        <v>4.4</v>
      </c>
      <c r="G60" s="4" t="s">
        <v>206</v>
      </c>
      <c r="H60" s="5" t="s">
        <v>207</v>
      </c>
      <c r="I60" s="5" t="s">
        <v>208</v>
      </c>
      <c r="J60" s="5" t="s">
        <v>19</v>
      </c>
      <c r="K60" s="5" t="s">
        <v>20</v>
      </c>
      <c r="L60" s="4" t="s">
        <v>21</v>
      </c>
    </row>
    <row r="61" spans="1:12" ht="14.25">
      <c r="A61" s="4" t="s">
        <v>155</v>
      </c>
      <c r="B61" s="5" t="s">
        <v>193</v>
      </c>
      <c r="C61" s="6">
        <v>256.462</v>
      </c>
      <c r="D61" s="6">
        <v>3.886</v>
      </c>
      <c r="E61" s="7">
        <v>69.95</v>
      </c>
      <c r="F61" s="6">
        <v>4</v>
      </c>
      <c r="G61" s="4" t="s">
        <v>50</v>
      </c>
      <c r="H61" s="5" t="s">
        <v>209</v>
      </c>
      <c r="I61" s="5" t="s">
        <v>210</v>
      </c>
      <c r="J61" s="5" t="s">
        <v>19</v>
      </c>
      <c r="K61" s="5" t="s">
        <v>71</v>
      </c>
      <c r="L61" s="4" t="s">
        <v>21</v>
      </c>
    </row>
    <row r="62" spans="1:12" ht="14.25">
      <c r="A62" s="4" t="s">
        <v>155</v>
      </c>
      <c r="B62" s="5" t="s">
        <v>211</v>
      </c>
      <c r="C62" s="6">
        <v>64.896</v>
      </c>
      <c r="D62" s="6">
        <v>3.03</v>
      </c>
      <c r="E62" s="7">
        <v>54.54</v>
      </c>
      <c r="F62" s="6">
        <v>3.03</v>
      </c>
      <c r="G62" s="4" t="s">
        <v>212</v>
      </c>
      <c r="H62" s="5" t="s">
        <v>213</v>
      </c>
      <c r="I62" s="5" t="s">
        <v>214</v>
      </c>
      <c r="J62" s="5" t="s">
        <v>19</v>
      </c>
      <c r="K62" s="5" t="s">
        <v>115</v>
      </c>
      <c r="L62" s="4" t="s">
        <v>21</v>
      </c>
    </row>
    <row r="63" spans="1:12" ht="14.25">
      <c r="A63" s="4" t="s">
        <v>155</v>
      </c>
      <c r="B63" s="5" t="s">
        <v>180</v>
      </c>
      <c r="C63" s="6">
        <v>181.543</v>
      </c>
      <c r="D63" s="6">
        <v>3</v>
      </c>
      <c r="E63" s="7">
        <v>54</v>
      </c>
      <c r="F63" s="6">
        <v>3</v>
      </c>
      <c r="G63" s="4" t="s">
        <v>215</v>
      </c>
      <c r="H63" s="5" t="s">
        <v>216</v>
      </c>
      <c r="I63" s="5" t="s">
        <v>217</v>
      </c>
      <c r="J63" s="5" t="s">
        <v>19</v>
      </c>
      <c r="K63" s="5" t="s">
        <v>184</v>
      </c>
      <c r="L63" s="4" t="s">
        <v>21</v>
      </c>
    </row>
    <row r="64" spans="1:12" ht="14.25">
      <c r="A64" s="4" t="s">
        <v>155</v>
      </c>
      <c r="B64" s="5" t="s">
        <v>180</v>
      </c>
      <c r="C64" s="6">
        <v>181.543</v>
      </c>
      <c r="D64" s="6">
        <v>3</v>
      </c>
      <c r="E64" s="7">
        <v>54</v>
      </c>
      <c r="F64" s="6">
        <v>3</v>
      </c>
      <c r="G64" s="4" t="s">
        <v>218</v>
      </c>
      <c r="H64" s="5" t="s">
        <v>219</v>
      </c>
      <c r="I64" s="5" t="s">
        <v>220</v>
      </c>
      <c r="J64" s="5" t="s">
        <v>19</v>
      </c>
      <c r="K64" s="5" t="s">
        <v>184</v>
      </c>
      <c r="L64" s="4" t="s">
        <v>21</v>
      </c>
    </row>
    <row r="65" spans="1:12" ht="14.25">
      <c r="A65" s="4" t="s">
        <v>155</v>
      </c>
      <c r="B65" s="5" t="s">
        <v>180</v>
      </c>
      <c r="C65" s="6">
        <v>181.543</v>
      </c>
      <c r="D65" s="6">
        <v>3</v>
      </c>
      <c r="E65" s="7">
        <v>54</v>
      </c>
      <c r="F65" s="6">
        <v>3</v>
      </c>
      <c r="G65" s="4" t="s">
        <v>221</v>
      </c>
      <c r="H65" s="5" t="s">
        <v>222</v>
      </c>
      <c r="I65" s="5" t="s">
        <v>223</v>
      </c>
      <c r="J65" s="5" t="s">
        <v>19</v>
      </c>
      <c r="K65" s="5" t="s">
        <v>184</v>
      </c>
      <c r="L65" s="4" t="s">
        <v>21</v>
      </c>
    </row>
    <row r="66" spans="1:12" ht="14.25">
      <c r="A66" s="4" t="s">
        <v>155</v>
      </c>
      <c r="B66" s="5" t="s">
        <v>180</v>
      </c>
      <c r="C66" s="6">
        <v>181.543</v>
      </c>
      <c r="D66" s="6">
        <v>2.996</v>
      </c>
      <c r="E66" s="7">
        <v>53.94</v>
      </c>
      <c r="F66" s="6">
        <v>3</v>
      </c>
      <c r="G66" s="4" t="s">
        <v>224</v>
      </c>
      <c r="H66" s="5" t="s">
        <v>225</v>
      </c>
      <c r="I66" s="5" t="s">
        <v>226</v>
      </c>
      <c r="J66" s="5" t="s">
        <v>19</v>
      </c>
      <c r="K66" s="5" t="s">
        <v>184</v>
      </c>
      <c r="L66" s="4" t="s">
        <v>21</v>
      </c>
    </row>
    <row r="67" spans="1:12" ht="14.25">
      <c r="A67" s="4" t="s">
        <v>155</v>
      </c>
      <c r="B67" s="5" t="s">
        <v>189</v>
      </c>
      <c r="C67" s="6">
        <v>90.763</v>
      </c>
      <c r="D67" s="6">
        <v>2.305</v>
      </c>
      <c r="E67" s="7">
        <v>41.48</v>
      </c>
      <c r="F67" s="6">
        <v>2.44</v>
      </c>
      <c r="G67" s="4" t="s">
        <v>227</v>
      </c>
      <c r="H67" s="5" t="s">
        <v>228</v>
      </c>
      <c r="I67" s="5" t="s">
        <v>229</v>
      </c>
      <c r="J67" s="5" t="s">
        <v>19</v>
      </c>
      <c r="K67" s="5" t="s">
        <v>20</v>
      </c>
      <c r="L67" s="4" t="s">
        <v>21</v>
      </c>
    </row>
    <row r="68" spans="1:12" ht="15" thickBot="1">
      <c r="A68" s="8" t="s">
        <v>155</v>
      </c>
      <c r="B68" s="9" t="s">
        <v>230</v>
      </c>
      <c r="C68" s="10">
        <v>39.561</v>
      </c>
      <c r="D68" s="10">
        <v>0.215</v>
      </c>
      <c r="E68" s="11">
        <v>3.87</v>
      </c>
      <c r="F68" s="10">
        <v>16.237</v>
      </c>
      <c r="G68" s="8" t="s">
        <v>231</v>
      </c>
      <c r="H68" s="9" t="s">
        <v>232</v>
      </c>
      <c r="I68" s="9" t="s">
        <v>233</v>
      </c>
      <c r="J68" s="9" t="s">
        <v>19</v>
      </c>
      <c r="K68" s="9" t="s">
        <v>71</v>
      </c>
      <c r="L68" s="8" t="s">
        <v>57</v>
      </c>
    </row>
    <row r="69" spans="1:12" ht="15.75" thickBot="1">
      <c r="A69" s="16"/>
      <c r="B69" s="17"/>
      <c r="C69" s="18"/>
      <c r="D69" s="18">
        <f>SUM(D45:D68)</f>
        <v>192.00100000000003</v>
      </c>
      <c r="E69" s="19">
        <f>SUM(E45:E68)</f>
        <v>3456.019999999999</v>
      </c>
      <c r="F69" s="18"/>
      <c r="G69" s="20"/>
      <c r="H69" s="17"/>
      <c r="I69" s="17"/>
      <c r="J69" s="17"/>
      <c r="K69" s="17"/>
      <c r="L69" s="21"/>
    </row>
    <row r="70" spans="1:12" ht="14.25">
      <c r="A70" s="12" t="s">
        <v>234</v>
      </c>
      <c r="B70" s="13" t="s">
        <v>235</v>
      </c>
      <c r="C70" s="14">
        <v>80.395</v>
      </c>
      <c r="D70" s="14">
        <v>15.928</v>
      </c>
      <c r="E70" s="15">
        <v>286.7</v>
      </c>
      <c r="F70" s="14">
        <v>16.515</v>
      </c>
      <c r="G70" s="12" t="s">
        <v>236</v>
      </c>
      <c r="H70" s="13" t="s">
        <v>237</v>
      </c>
      <c r="I70" s="13" t="s">
        <v>238</v>
      </c>
      <c r="J70" s="13" t="s">
        <v>19</v>
      </c>
      <c r="K70" s="13" t="s">
        <v>71</v>
      </c>
      <c r="L70" s="12" t="s">
        <v>21</v>
      </c>
    </row>
    <row r="71" spans="1:12" ht="14.25">
      <c r="A71" s="4" t="s">
        <v>234</v>
      </c>
      <c r="B71" s="5" t="s">
        <v>239</v>
      </c>
      <c r="C71" s="6">
        <v>30.762</v>
      </c>
      <c r="D71" s="6">
        <v>14.5</v>
      </c>
      <c r="E71" s="7">
        <v>261</v>
      </c>
      <c r="F71" s="6">
        <v>14.5</v>
      </c>
      <c r="G71" s="4" t="s">
        <v>68</v>
      </c>
      <c r="H71" s="5" t="s">
        <v>240</v>
      </c>
      <c r="I71" s="5" t="s">
        <v>241</v>
      </c>
      <c r="J71" s="5" t="s">
        <v>19</v>
      </c>
      <c r="K71" s="5" t="s">
        <v>71</v>
      </c>
      <c r="L71" s="4" t="s">
        <v>21</v>
      </c>
    </row>
    <row r="72" spans="1:12" ht="14.25">
      <c r="A72" s="4" t="s">
        <v>234</v>
      </c>
      <c r="B72" s="5" t="s">
        <v>242</v>
      </c>
      <c r="C72" s="6">
        <v>19.342</v>
      </c>
      <c r="D72" s="6">
        <v>13.15</v>
      </c>
      <c r="E72" s="7">
        <v>236.7</v>
      </c>
      <c r="F72" s="6">
        <v>24.991</v>
      </c>
      <c r="G72" s="4" t="s">
        <v>243</v>
      </c>
      <c r="H72" s="5" t="s">
        <v>244</v>
      </c>
      <c r="I72" s="5" t="s">
        <v>245</v>
      </c>
      <c r="J72" s="5" t="s">
        <v>19</v>
      </c>
      <c r="K72" s="5" t="s">
        <v>20</v>
      </c>
      <c r="L72" s="4" t="s">
        <v>57</v>
      </c>
    </row>
    <row r="73" spans="1:12" ht="14.25">
      <c r="A73" s="4" t="s">
        <v>234</v>
      </c>
      <c r="B73" s="5" t="s">
        <v>246</v>
      </c>
      <c r="C73" s="6">
        <v>31.794</v>
      </c>
      <c r="D73" s="6">
        <v>10</v>
      </c>
      <c r="E73" s="7">
        <v>180</v>
      </c>
      <c r="F73" s="6">
        <v>10</v>
      </c>
      <c r="G73" s="4" t="s">
        <v>247</v>
      </c>
      <c r="H73" s="5" t="s">
        <v>248</v>
      </c>
      <c r="I73" s="5" t="s">
        <v>249</v>
      </c>
      <c r="J73" s="5" t="s">
        <v>19</v>
      </c>
      <c r="K73" s="5" t="s">
        <v>115</v>
      </c>
      <c r="L73" s="4" t="s">
        <v>21</v>
      </c>
    </row>
    <row r="74" spans="1:12" ht="14.25">
      <c r="A74" s="4" t="s">
        <v>234</v>
      </c>
      <c r="B74" s="5" t="s">
        <v>250</v>
      </c>
      <c r="C74" s="6">
        <v>5.365</v>
      </c>
      <c r="D74" s="6">
        <v>3.647</v>
      </c>
      <c r="E74" s="7">
        <v>65.65</v>
      </c>
      <c r="F74" s="6">
        <v>24.991</v>
      </c>
      <c r="G74" s="4" t="s">
        <v>243</v>
      </c>
      <c r="H74" s="5" t="s">
        <v>244</v>
      </c>
      <c r="I74" s="5" t="s">
        <v>245</v>
      </c>
      <c r="J74" s="5" t="s">
        <v>19</v>
      </c>
      <c r="K74" s="5" t="s">
        <v>20</v>
      </c>
      <c r="L74" s="4" t="s">
        <v>57</v>
      </c>
    </row>
    <row r="75" spans="1:12" ht="15" thickBot="1">
      <c r="A75" s="8" t="s">
        <v>234</v>
      </c>
      <c r="B75" s="9" t="s">
        <v>251</v>
      </c>
      <c r="C75" s="10">
        <v>4.154</v>
      </c>
      <c r="D75" s="10">
        <v>0.805</v>
      </c>
      <c r="E75" s="11">
        <v>14.49</v>
      </c>
      <c r="F75" s="10">
        <v>3.326</v>
      </c>
      <c r="G75" s="8" t="s">
        <v>252</v>
      </c>
      <c r="H75" s="9" t="s">
        <v>253</v>
      </c>
      <c r="I75" s="9" t="s">
        <v>254</v>
      </c>
      <c r="J75" s="9" t="s">
        <v>19</v>
      </c>
      <c r="K75" s="9" t="s">
        <v>20</v>
      </c>
      <c r="L75" s="8" t="s">
        <v>21</v>
      </c>
    </row>
    <row r="76" spans="1:12" ht="15.75" thickBot="1">
      <c r="A76" s="16"/>
      <c r="B76" s="17"/>
      <c r="C76" s="18"/>
      <c r="D76" s="18">
        <f>SUM(D70:D75)</f>
        <v>58.03</v>
      </c>
      <c r="E76" s="19">
        <f>SUM(E70:E75)</f>
        <v>1044.5400000000002</v>
      </c>
      <c r="F76" s="18"/>
      <c r="G76" s="20"/>
      <c r="H76" s="17"/>
      <c r="I76" s="17"/>
      <c r="J76" s="17"/>
      <c r="K76" s="17"/>
      <c r="L76" s="21"/>
    </row>
    <row r="77" spans="1:12" ht="14.25">
      <c r="A77" s="12" t="s">
        <v>255</v>
      </c>
      <c r="B77" s="13" t="s">
        <v>256</v>
      </c>
      <c r="C77" s="14">
        <v>262.896</v>
      </c>
      <c r="D77" s="14">
        <v>17</v>
      </c>
      <c r="E77" s="15">
        <v>306</v>
      </c>
      <c r="F77" s="14">
        <v>17</v>
      </c>
      <c r="G77" s="12" t="s">
        <v>257</v>
      </c>
      <c r="H77" s="13" t="s">
        <v>258</v>
      </c>
      <c r="I77" s="13" t="s">
        <v>259</v>
      </c>
      <c r="J77" s="13" t="s">
        <v>19</v>
      </c>
      <c r="K77" s="13" t="s">
        <v>71</v>
      </c>
      <c r="L77" s="12" t="s">
        <v>21</v>
      </c>
    </row>
    <row r="78" spans="1:12" ht="14.25">
      <c r="A78" s="4" t="s">
        <v>255</v>
      </c>
      <c r="B78" s="5" t="s">
        <v>260</v>
      </c>
      <c r="C78" s="6">
        <v>57.158</v>
      </c>
      <c r="D78" s="6">
        <v>16.136</v>
      </c>
      <c r="E78" s="7">
        <v>290.44</v>
      </c>
      <c r="F78" s="6">
        <v>17</v>
      </c>
      <c r="G78" s="4" t="s">
        <v>261</v>
      </c>
      <c r="H78" s="5" t="s">
        <v>262</v>
      </c>
      <c r="I78" s="5" t="s">
        <v>263</v>
      </c>
      <c r="J78" s="5" t="s">
        <v>19</v>
      </c>
      <c r="K78" s="5" t="s">
        <v>71</v>
      </c>
      <c r="L78" s="4" t="s">
        <v>21</v>
      </c>
    </row>
    <row r="79" spans="1:12" ht="14.25">
      <c r="A79" s="4" t="s">
        <v>255</v>
      </c>
      <c r="B79" s="5" t="s">
        <v>264</v>
      </c>
      <c r="C79" s="6">
        <v>72.502</v>
      </c>
      <c r="D79" s="6">
        <v>16</v>
      </c>
      <c r="E79" s="7">
        <v>288</v>
      </c>
      <c r="F79" s="6">
        <v>16</v>
      </c>
      <c r="G79" s="4" t="s">
        <v>261</v>
      </c>
      <c r="H79" s="5" t="s">
        <v>265</v>
      </c>
      <c r="I79" s="5" t="s">
        <v>266</v>
      </c>
      <c r="J79" s="5" t="s">
        <v>19</v>
      </c>
      <c r="K79" s="5" t="s">
        <v>20</v>
      </c>
      <c r="L79" s="4" t="s">
        <v>21</v>
      </c>
    </row>
    <row r="80" spans="1:12" ht="14.25">
      <c r="A80" s="4" t="s">
        <v>255</v>
      </c>
      <c r="B80" s="5" t="s">
        <v>267</v>
      </c>
      <c r="C80" s="6">
        <v>124.855</v>
      </c>
      <c r="D80" s="6">
        <v>14.637</v>
      </c>
      <c r="E80" s="7">
        <v>263.47</v>
      </c>
      <c r="F80" s="6">
        <v>14.637</v>
      </c>
      <c r="G80" s="4" t="s">
        <v>268</v>
      </c>
      <c r="H80" s="5" t="s">
        <v>269</v>
      </c>
      <c r="I80" s="5" t="s">
        <v>270</v>
      </c>
      <c r="J80" s="5" t="s">
        <v>19</v>
      </c>
      <c r="K80" s="5" t="s">
        <v>71</v>
      </c>
      <c r="L80" s="4" t="s">
        <v>21</v>
      </c>
    </row>
    <row r="81" spans="1:12" ht="14.25">
      <c r="A81" s="4" t="s">
        <v>255</v>
      </c>
      <c r="B81" s="5" t="s">
        <v>271</v>
      </c>
      <c r="C81" s="6">
        <v>73.082</v>
      </c>
      <c r="D81" s="6">
        <v>13</v>
      </c>
      <c r="E81" s="7">
        <v>234</v>
      </c>
      <c r="F81" s="6">
        <v>13</v>
      </c>
      <c r="G81" s="4" t="s">
        <v>272</v>
      </c>
      <c r="H81" s="5" t="s">
        <v>273</v>
      </c>
      <c r="I81" s="5" t="s">
        <v>274</v>
      </c>
      <c r="J81" s="5" t="s">
        <v>19</v>
      </c>
      <c r="K81" s="5" t="s">
        <v>20</v>
      </c>
      <c r="L81" s="4" t="s">
        <v>21</v>
      </c>
    </row>
    <row r="82" spans="1:12" ht="14.25">
      <c r="A82" s="4" t="s">
        <v>255</v>
      </c>
      <c r="B82" s="5" t="s">
        <v>275</v>
      </c>
      <c r="C82" s="6">
        <v>137.968</v>
      </c>
      <c r="D82" s="6">
        <v>9.818</v>
      </c>
      <c r="E82" s="7">
        <v>176.73</v>
      </c>
      <c r="F82" s="6">
        <v>10.38</v>
      </c>
      <c r="G82" s="4" t="s">
        <v>35</v>
      </c>
      <c r="H82" s="5" t="s">
        <v>276</v>
      </c>
      <c r="I82" s="5" t="s">
        <v>277</v>
      </c>
      <c r="J82" s="5" t="s">
        <v>19</v>
      </c>
      <c r="K82" s="5" t="s">
        <v>20</v>
      </c>
      <c r="L82" s="4" t="s">
        <v>21</v>
      </c>
    </row>
    <row r="83" spans="1:12" ht="14.25">
      <c r="A83" s="4" t="s">
        <v>255</v>
      </c>
      <c r="B83" s="5" t="s">
        <v>278</v>
      </c>
      <c r="C83" s="6">
        <v>135.311</v>
      </c>
      <c r="D83" s="6">
        <v>8.771</v>
      </c>
      <c r="E83" s="7">
        <v>157.88</v>
      </c>
      <c r="F83" s="6">
        <v>8.771</v>
      </c>
      <c r="G83" s="4" t="s">
        <v>279</v>
      </c>
      <c r="H83" s="5" t="s">
        <v>280</v>
      </c>
      <c r="I83" s="5" t="s">
        <v>281</v>
      </c>
      <c r="J83" s="5" t="s">
        <v>19</v>
      </c>
      <c r="K83" s="5" t="s">
        <v>115</v>
      </c>
      <c r="L83" s="4" t="s">
        <v>21</v>
      </c>
    </row>
    <row r="84" spans="1:12" ht="14.25">
      <c r="A84" s="4" t="s">
        <v>255</v>
      </c>
      <c r="B84" s="5" t="s">
        <v>282</v>
      </c>
      <c r="C84" s="6">
        <v>388.659</v>
      </c>
      <c r="D84" s="6">
        <v>6.85</v>
      </c>
      <c r="E84" s="7">
        <v>123.3</v>
      </c>
      <c r="F84" s="6">
        <v>27.4</v>
      </c>
      <c r="G84" s="4" t="s">
        <v>283</v>
      </c>
      <c r="H84" s="5" t="s">
        <v>284</v>
      </c>
      <c r="I84" s="5" t="s">
        <v>285</v>
      </c>
      <c r="J84" s="5" t="s">
        <v>19</v>
      </c>
      <c r="K84" s="5" t="s">
        <v>115</v>
      </c>
      <c r="L84" s="4" t="s">
        <v>57</v>
      </c>
    </row>
    <row r="85" spans="1:12" ht="14.25">
      <c r="A85" s="4" t="s">
        <v>255</v>
      </c>
      <c r="B85" s="5" t="s">
        <v>286</v>
      </c>
      <c r="C85" s="6">
        <v>221.065</v>
      </c>
      <c r="D85" s="6">
        <v>6.5</v>
      </c>
      <c r="E85" s="7">
        <v>117</v>
      </c>
      <c r="F85" s="6">
        <v>6.5</v>
      </c>
      <c r="G85" s="4" t="s">
        <v>287</v>
      </c>
      <c r="H85" s="5" t="s">
        <v>288</v>
      </c>
      <c r="I85" s="5" t="s">
        <v>289</v>
      </c>
      <c r="J85" s="5" t="s">
        <v>19</v>
      </c>
      <c r="K85" s="5" t="s">
        <v>20</v>
      </c>
      <c r="L85" s="4" t="s">
        <v>21</v>
      </c>
    </row>
    <row r="86" spans="1:12" ht="14.25">
      <c r="A86" s="4" t="s">
        <v>255</v>
      </c>
      <c r="B86" s="5" t="s">
        <v>290</v>
      </c>
      <c r="C86" s="6">
        <v>49.352</v>
      </c>
      <c r="D86" s="6">
        <v>6.01</v>
      </c>
      <c r="E86" s="7">
        <v>108.18</v>
      </c>
      <c r="F86" s="6">
        <v>6.01</v>
      </c>
      <c r="G86" s="4" t="s">
        <v>186</v>
      </c>
      <c r="H86" s="5" t="s">
        <v>291</v>
      </c>
      <c r="I86" s="5" t="s">
        <v>292</v>
      </c>
      <c r="J86" s="5" t="s">
        <v>19</v>
      </c>
      <c r="K86" s="5" t="s">
        <v>71</v>
      </c>
      <c r="L86" s="4" t="s">
        <v>21</v>
      </c>
    </row>
    <row r="87" spans="1:12" ht="14.25">
      <c r="A87" s="4" t="s">
        <v>255</v>
      </c>
      <c r="B87" s="5" t="s">
        <v>290</v>
      </c>
      <c r="C87" s="6">
        <v>49.352</v>
      </c>
      <c r="D87" s="6">
        <v>4.826</v>
      </c>
      <c r="E87" s="7">
        <v>86.87</v>
      </c>
      <c r="F87" s="6">
        <v>4.826</v>
      </c>
      <c r="G87" s="4" t="s">
        <v>293</v>
      </c>
      <c r="H87" s="5" t="s">
        <v>294</v>
      </c>
      <c r="I87" s="5" t="s">
        <v>295</v>
      </c>
      <c r="J87" s="5" t="s">
        <v>19</v>
      </c>
      <c r="K87" s="5" t="s">
        <v>71</v>
      </c>
      <c r="L87" s="4" t="s">
        <v>21</v>
      </c>
    </row>
    <row r="88" spans="1:12" ht="14.25">
      <c r="A88" s="4" t="s">
        <v>255</v>
      </c>
      <c r="B88" s="5" t="s">
        <v>296</v>
      </c>
      <c r="C88" s="6">
        <v>145.781</v>
      </c>
      <c r="D88" s="6">
        <v>4.675</v>
      </c>
      <c r="E88" s="7">
        <v>84.15</v>
      </c>
      <c r="F88" s="6">
        <v>4.675</v>
      </c>
      <c r="G88" s="4" t="s">
        <v>50</v>
      </c>
      <c r="H88" s="5" t="s">
        <v>297</v>
      </c>
      <c r="I88" s="5" t="s">
        <v>298</v>
      </c>
      <c r="J88" s="5" t="s">
        <v>19</v>
      </c>
      <c r="K88" s="5" t="s">
        <v>20</v>
      </c>
      <c r="L88" s="4" t="s">
        <v>21</v>
      </c>
    </row>
    <row r="89" spans="1:12" ht="15" thickBot="1">
      <c r="A89" s="8" t="s">
        <v>255</v>
      </c>
      <c r="B89" s="9" t="s">
        <v>299</v>
      </c>
      <c r="C89" s="10">
        <v>35.627</v>
      </c>
      <c r="D89" s="10">
        <v>4.578</v>
      </c>
      <c r="E89" s="11">
        <v>82.41</v>
      </c>
      <c r="F89" s="10">
        <v>9.618</v>
      </c>
      <c r="G89" s="8" t="s">
        <v>300</v>
      </c>
      <c r="H89" s="9" t="s">
        <v>301</v>
      </c>
      <c r="I89" s="9" t="s">
        <v>302</v>
      </c>
      <c r="J89" s="9" t="s">
        <v>19</v>
      </c>
      <c r="K89" s="9" t="s">
        <v>20</v>
      </c>
      <c r="L89" s="8" t="s">
        <v>57</v>
      </c>
    </row>
    <row r="90" spans="1:12" ht="15.75" thickBot="1">
      <c r="A90" s="22"/>
      <c r="B90" s="23"/>
      <c r="C90" s="23"/>
      <c r="D90" s="24">
        <f>SUM(D77:D89)</f>
        <v>128.801</v>
      </c>
      <c r="E90" s="25">
        <f>SUM(E77:E89)</f>
        <v>2318.43</v>
      </c>
      <c r="F90" s="23"/>
      <c r="G90" s="23"/>
      <c r="H90" s="23"/>
      <c r="I90" s="23"/>
      <c r="J90" s="23"/>
      <c r="K90" s="23"/>
      <c r="L90" s="26"/>
    </row>
    <row r="91" spans="1:12" ht="15.75" thickBot="1">
      <c r="A91" s="27"/>
      <c r="B91" s="28"/>
      <c r="C91" s="28"/>
      <c r="D91" s="30">
        <f>SUM(D90,D76,D69,D44,D27,D18,D10)</f>
        <v>641.977</v>
      </c>
      <c r="E91" s="31">
        <f>SUM(E90,E76,E69,E44,E27,E18,E10)</f>
        <v>11555.61</v>
      </c>
      <c r="F91" s="28"/>
      <c r="G91" s="28"/>
      <c r="H91" s="28"/>
      <c r="I91" s="28"/>
      <c r="J91" s="28"/>
      <c r="K91" s="28"/>
      <c r="L91" s="29"/>
    </row>
  </sheetData>
  <mergeCells count="4">
    <mergeCell ref="A1:L1"/>
    <mergeCell ref="A2:L2"/>
    <mergeCell ref="A3:L3"/>
    <mergeCell ref="A4:L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dcterms:created xsi:type="dcterms:W3CDTF">2016-02-18T08:19:59Z</dcterms:created>
  <dcterms:modified xsi:type="dcterms:W3CDTF">2016-02-24T12:45:54Z</dcterms:modified>
  <cp:category/>
  <cp:version/>
  <cp:contentType/>
  <cp:contentStatus/>
</cp:coreProperties>
</file>