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<sst xmlns="http://schemas.openxmlformats.org/spreadsheetml/2006/main" count="273" uniqueCount="263">
  <si>
    <t>Регистър на белите петна по ползватели за 2019/2020 г. - Обработваеми земи</t>
  </si>
  <si>
    <t>ЕКАТТЕ: 27382</t>
  </si>
  <si>
    <t>Ползвател</t>
  </si>
  <si>
    <t>БЗЗ</t>
  </si>
  <si>
    <t>Ползвана площ</t>
  </si>
  <si>
    <t>Дължимо рентно плащане</t>
  </si>
  <si>
    <t>Площ на имота</t>
  </si>
  <si>
    <t>Собственик-име</t>
  </si>
  <si>
    <t>№ на имот по КВС</t>
  </si>
  <si>
    <t>№ на имот по ЗКИР</t>
  </si>
  <si>
    <t>НТП</t>
  </si>
  <si>
    <t>Категория</t>
  </si>
  <si>
    <t>Недекларирана площ за</t>
  </si>
  <si>
    <t>"ЗОМАШ" ООД</t>
  </si>
  <si>
    <t>106</t>
  </si>
  <si>
    <t>ПЕТИ ДЯЛ СЪДЕБЕН</t>
  </si>
  <si>
    <t>68276</t>
  </si>
  <si>
    <t>68.276</t>
  </si>
  <si>
    <t>Нива</t>
  </si>
  <si>
    <t>4</t>
  </si>
  <si>
    <t>цял имот</t>
  </si>
  <si>
    <t>"ЗОМАШ" ООД</t>
  </si>
  <si>
    <t>93</t>
  </si>
  <si>
    <t>14581</t>
  </si>
  <si>
    <t>14.581</t>
  </si>
  <si>
    <t>Нива</t>
  </si>
  <si>
    <t>4</t>
  </si>
  <si>
    <t>цял имот</t>
  </si>
  <si>
    <t>"ЗОМАШ" ООД</t>
  </si>
  <si>
    <t>93</t>
  </si>
  <si>
    <t>14582</t>
  </si>
  <si>
    <t>14.582</t>
  </si>
  <si>
    <t>Нива</t>
  </si>
  <si>
    <t>4</t>
  </si>
  <si>
    <t>цял имот</t>
  </si>
  <si>
    <t>"ЗОМАШ" ООД</t>
  </si>
  <si>
    <t>10</t>
  </si>
  <si>
    <t>23150</t>
  </si>
  <si>
    <t>23.150</t>
  </si>
  <si>
    <t>Нива</t>
  </si>
  <si>
    <t>6</t>
  </si>
  <si>
    <t>цял имот</t>
  </si>
  <si>
    <t>"ЗОМАШ" ООД</t>
  </si>
  <si>
    <t>46</t>
  </si>
  <si>
    <t>23150</t>
  </si>
  <si>
    <t>23.150</t>
  </si>
  <si>
    <t>Нива</t>
  </si>
  <si>
    <t>6</t>
  </si>
  <si>
    <t>цял имот</t>
  </si>
  <si>
    <t>"ИНСЕКТА 2000"ООД ГР.ЕЛХОВО</t>
  </si>
  <si>
    <t>72</t>
  </si>
  <si>
    <t>54530</t>
  </si>
  <si>
    <t>54.530</t>
  </si>
  <si>
    <t>Нива</t>
  </si>
  <si>
    <t>4</t>
  </si>
  <si>
    <t>цял имот</t>
  </si>
  <si>
    <t>"ИНСЕКТА 2000"ООД ГР.ЕЛХОВО</t>
  </si>
  <si>
    <t>25</t>
  </si>
  <si>
    <t>35240</t>
  </si>
  <si>
    <t>35.240</t>
  </si>
  <si>
    <t>Нива</t>
  </si>
  <si>
    <t>4</t>
  </si>
  <si>
    <t>част от имот</t>
  </si>
  <si>
    <t>"ИНСЕКТА 2000"ООД ГР.ЕЛХОВО</t>
  </si>
  <si>
    <t>134</t>
  </si>
  <si>
    <t>66240</t>
  </si>
  <si>
    <t>66.240</t>
  </si>
  <si>
    <t>Нива</t>
  </si>
  <si>
    <t>4</t>
  </si>
  <si>
    <t>цял имот</t>
  </si>
  <si>
    <t>"ИНСЕКТА 2000"ООД ГР.ЕЛХОВО</t>
  </si>
  <si>
    <t>68</t>
  </si>
  <si>
    <t>32750</t>
  </si>
  <si>
    <t>32.750</t>
  </si>
  <si>
    <t>Нива</t>
  </si>
  <si>
    <t>5</t>
  </si>
  <si>
    <t>цял имот</t>
  </si>
  <si>
    <t>"ИНСЕКТА 2000"ООД ГР.ЕЛХОВО</t>
  </si>
  <si>
    <t>5</t>
  </si>
  <si>
    <t>37225</t>
  </si>
  <si>
    <t>37.225</t>
  </si>
  <si>
    <t>Нива</t>
  </si>
  <si>
    <t>6</t>
  </si>
  <si>
    <t>част от имот</t>
  </si>
  <si>
    <t>"ИНСЕКТА 2000"ООД ГР.ЕЛХОВО</t>
  </si>
  <si>
    <t>67</t>
  </si>
  <si>
    <t>ПЕТИ ДЯЛ СЪДЕБЕН</t>
  </si>
  <si>
    <t>34306</t>
  </si>
  <si>
    <t>34.306</t>
  </si>
  <si>
    <t>Нива</t>
  </si>
  <si>
    <t>6</t>
  </si>
  <si>
    <t>цял имот</t>
  </si>
  <si>
    <t>"ИНСЕКТА 2000"ООД ГР.ЕЛХОВО</t>
  </si>
  <si>
    <t>72</t>
  </si>
  <si>
    <t>54620</t>
  </si>
  <si>
    <t>54.620</t>
  </si>
  <si>
    <t>Нива</t>
  </si>
  <si>
    <t>8</t>
  </si>
  <si>
    <t>част от имот</t>
  </si>
  <si>
    <t>"ИНСЕКТА 2000"ООД ГР.ЕЛХОВО</t>
  </si>
  <si>
    <t>54</t>
  </si>
  <si>
    <t>69490</t>
  </si>
  <si>
    <t>69.490</t>
  </si>
  <si>
    <t>Нива</t>
  </si>
  <si>
    <t>9</t>
  </si>
  <si>
    <t>цял имот</t>
  </si>
  <si>
    <t>"ИНСЕКТА 2000"ООД ГР.ЕЛХОВО</t>
  </si>
  <si>
    <t>134</t>
  </si>
  <si>
    <t>66380</t>
  </si>
  <si>
    <t>66.380</t>
  </si>
  <si>
    <t>Нива</t>
  </si>
  <si>
    <t>4</t>
  </si>
  <si>
    <t>цял имот</t>
  </si>
  <si>
    <t>"ИНСЕКТА 2000"ООД ГР.ЕЛХОВО</t>
  </si>
  <si>
    <t>54</t>
  </si>
  <si>
    <t>69550</t>
  </si>
  <si>
    <t>69.550</t>
  </si>
  <si>
    <t>Нива</t>
  </si>
  <si>
    <t>9</t>
  </si>
  <si>
    <t>част от имот</t>
  </si>
  <si>
    <t>"ИНСЕКТА 2000"ООД ГР.ЕЛХОВО</t>
  </si>
  <si>
    <t>44</t>
  </si>
  <si>
    <t>47050</t>
  </si>
  <si>
    <t>47.50</t>
  </si>
  <si>
    <t>Нива</t>
  </si>
  <si>
    <t>4</t>
  </si>
  <si>
    <t>цял имот</t>
  </si>
  <si>
    <t>"ИНСЕКТА 2000"ООД ГР.ЕЛХОВО</t>
  </si>
  <si>
    <t>7</t>
  </si>
  <si>
    <t>12170</t>
  </si>
  <si>
    <t>12.170</t>
  </si>
  <si>
    <t>Нива</t>
  </si>
  <si>
    <t>3</t>
  </si>
  <si>
    <t>част от имот</t>
  </si>
  <si>
    <t>"ИНСЕКТА 2000"ООД ГР.ЕЛХОВО</t>
  </si>
  <si>
    <t>14</t>
  </si>
  <si>
    <t>60530</t>
  </si>
  <si>
    <t>60.530</t>
  </si>
  <si>
    <t>Нива</t>
  </si>
  <si>
    <t>4</t>
  </si>
  <si>
    <t>цял имот</t>
  </si>
  <si>
    <t>"ИНСЕКТА 2000"ООД ГР.ЕЛХОВО</t>
  </si>
  <si>
    <t>114</t>
  </si>
  <si>
    <t>66380</t>
  </si>
  <si>
    <t>66.380</t>
  </si>
  <si>
    <t>Нива</t>
  </si>
  <si>
    <t>4</t>
  </si>
  <si>
    <t>цял имот</t>
  </si>
  <si>
    <t>"ИНСЕКТА 2000"ООД ГР.ЕЛХОВО</t>
  </si>
  <si>
    <t>14</t>
  </si>
  <si>
    <t>60520</t>
  </si>
  <si>
    <t>60.520</t>
  </si>
  <si>
    <t>Нива</t>
  </si>
  <si>
    <t>4</t>
  </si>
  <si>
    <t>цял имот</t>
  </si>
  <si>
    <t>ЗПК "ИНДЖЕ ВОЙВОДА"</t>
  </si>
  <si>
    <t>124</t>
  </si>
  <si>
    <t>12360</t>
  </si>
  <si>
    <t>12.360</t>
  </si>
  <si>
    <t>Нива</t>
  </si>
  <si>
    <t>4</t>
  </si>
  <si>
    <t>част от имот</t>
  </si>
  <si>
    <t>ЗПК "ИНДЖЕ ВОЙВОДА"</t>
  </si>
  <si>
    <t>11</t>
  </si>
  <si>
    <t>10390</t>
  </si>
  <si>
    <t>10.390</t>
  </si>
  <si>
    <t>Нива</t>
  </si>
  <si>
    <t>4</t>
  </si>
  <si>
    <t>част от имот</t>
  </si>
  <si>
    <t>ЗПК "ИНДЖЕ ВОЙВОДА"</t>
  </si>
  <si>
    <t>17</t>
  </si>
  <si>
    <t>55420</t>
  </si>
  <si>
    <t>55.420</t>
  </si>
  <si>
    <t>Нива</t>
  </si>
  <si>
    <t>4</t>
  </si>
  <si>
    <t>част от имот</t>
  </si>
  <si>
    <t>ЗПК "ИНДЖЕ ВОЙВОДА"</t>
  </si>
  <si>
    <t>36</t>
  </si>
  <si>
    <t>69620</t>
  </si>
  <si>
    <t>69.620</t>
  </si>
  <si>
    <t>Нива</t>
  </si>
  <si>
    <t>8</t>
  </si>
  <si>
    <t>част от имот</t>
  </si>
  <si>
    <t>ЗПК "ИНДЖЕ ВОЙВОДА"</t>
  </si>
  <si>
    <t>50</t>
  </si>
  <si>
    <t>32320</t>
  </si>
  <si>
    <t>32.320</t>
  </si>
  <si>
    <t>Нива</t>
  </si>
  <si>
    <t>6</t>
  </si>
  <si>
    <t>цял имот</t>
  </si>
  <si>
    <t>ЗПК "ИНДЖЕ ВОЙВОДА"</t>
  </si>
  <si>
    <t>20</t>
  </si>
  <si>
    <t>63140</t>
  </si>
  <si>
    <t>63.140</t>
  </si>
  <si>
    <t>Нива</t>
  </si>
  <si>
    <t>4</t>
  </si>
  <si>
    <t>част от имот</t>
  </si>
  <si>
    <t>ЗПК "ИНДЖЕ ВОЙВОДА"</t>
  </si>
  <si>
    <t>124</t>
  </si>
  <si>
    <t>12410</t>
  </si>
  <si>
    <t>12.410</t>
  </si>
  <si>
    <t>Нива</t>
  </si>
  <si>
    <t>3</t>
  </si>
  <si>
    <t>цял имот</t>
  </si>
  <si>
    <t>ЗПК "ИНДЖЕ ВОЙВОДА"</t>
  </si>
  <si>
    <t>19</t>
  </si>
  <si>
    <t>64090</t>
  </si>
  <si>
    <t>64.90</t>
  </si>
  <si>
    <t>Нива</t>
  </si>
  <si>
    <t>3</t>
  </si>
  <si>
    <t>цял имот</t>
  </si>
  <si>
    <t>ЗПК "ИНДЖЕ ВОЙВОДА"</t>
  </si>
  <si>
    <t>19</t>
  </si>
  <si>
    <t>64100</t>
  </si>
  <si>
    <t>64.100</t>
  </si>
  <si>
    <t>Нива</t>
  </si>
  <si>
    <t>3</t>
  </si>
  <si>
    <t>цял имот</t>
  </si>
  <si>
    <t>ЗПК "ИНДЖЕ ВОЙВОДА"</t>
  </si>
  <si>
    <t>19</t>
  </si>
  <si>
    <t>64110</t>
  </si>
  <si>
    <t>64.110</t>
  </si>
  <si>
    <t>Нива</t>
  </si>
  <si>
    <t>3</t>
  </si>
  <si>
    <t>цял имот</t>
  </si>
  <si>
    <t>ЗПК "ИНДЖЕ ВОЙВОДА"</t>
  </si>
  <si>
    <t>19</t>
  </si>
  <si>
    <t>64040</t>
  </si>
  <si>
    <t>64.40</t>
  </si>
  <si>
    <t>Нива</t>
  </si>
  <si>
    <t>3</t>
  </si>
  <si>
    <t>част от имот</t>
  </si>
  <si>
    <t>ЗПК "ИНДЖЕ ВОЙВОДА"</t>
  </si>
  <si>
    <t>128</t>
  </si>
  <si>
    <t>34491</t>
  </si>
  <si>
    <t>34.491</t>
  </si>
  <si>
    <t>Нива</t>
  </si>
  <si>
    <t>6</t>
  </si>
  <si>
    <t>цял имот</t>
  </si>
  <si>
    <t>Г Й Т</t>
  </si>
  <si>
    <t>Д Й Т</t>
  </si>
  <si>
    <t>Г С Г</t>
  </si>
  <si>
    <t>Х К К</t>
  </si>
  <si>
    <t>Г П Г</t>
  </si>
  <si>
    <t>И С И</t>
  </si>
  <si>
    <t>Х Д Д</t>
  </si>
  <si>
    <t>Н А Н</t>
  </si>
  <si>
    <t>В К Г</t>
  </si>
  <si>
    <t>П А Д С Ж Т</t>
  </si>
  <si>
    <t>И М И</t>
  </si>
  <si>
    <t>Т Х М</t>
  </si>
  <si>
    <t>Д А Д</t>
  </si>
  <si>
    <t>Г И Х</t>
  </si>
  <si>
    <t>К К К</t>
  </si>
  <si>
    <t>П М К</t>
  </si>
  <si>
    <t>К А Т</t>
  </si>
  <si>
    <t>Р А Д</t>
  </si>
  <si>
    <t>В А Д</t>
  </si>
  <si>
    <t>И К Д</t>
  </si>
  <si>
    <t>"ЗОМАШ" ООД Общо</t>
  </si>
  <si>
    <t>"ИНСЕКТА 2000"ООД ГР.ЕЛХОВО Общо</t>
  </si>
  <si>
    <t>ЗПК "ИНДЖЕ ВОЙВОДА" Общо</t>
  </si>
  <si>
    <t>Обща сума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</si>
</sst>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0" fillId="27" borderId="0" applyNumberFormat="0" applyProtection="0">
      <alignment vertical="center"/>
    </xf>
    <xf numFmtId="0" fontId="26" fillId="28" borderId="2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6" applyNumberFormat="0" applyAlignment="0" applyProtection="0"/>
    <xf numFmtId="0" fontId="33" fillId="30" borderId="2" applyNumberFormat="0" applyAlignment="0" applyProtection="0"/>
    <xf numFmtId="0" fontId="34" fillId="31" borderId="7" applyNumberFormat="0" applyAlignment="0" applyProtection="0"/>
    <xf numFmtId="0" fontId="35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2" fontId="4" fillId="0" borderId="10" xfId="0" applyNumberFormat="1" applyFont="1" applyBorder="1" applyAlignment="1" applyProtection="1">
      <alignment horizontal="right" readingOrder="1"/>
      <protection locked="0"/>
    </xf>
    <xf numFmtId="0" fontId="5" fillId="0" borderId="10" xfId="0" applyNumberFormat="1" applyFont="1" applyBorder="1" applyAlignment="1" applyProtection="1">
      <alignment horizontal="left" readingOrder="1"/>
      <protection locked="0"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5" fillId="34" borderId="10" xfId="0" applyNumberFormat="1" applyFont="1" applyFill="1" applyBorder="1" applyAlignment="1" applyProtection="1">
      <alignment horizontal="left" readingOrder="1"/>
      <protection locked="0"/>
    </xf>
    <xf numFmtId="172" fontId="5" fillId="34" borderId="10" xfId="0" applyNumberFormat="1" applyFont="1" applyFill="1" applyBorder="1" applyAlignment="1" applyProtection="1">
      <alignment horizontal="right" readingOrder="1"/>
      <protection locked="0"/>
    </xf>
    <xf numFmtId="2" fontId="5" fillId="34" borderId="10" xfId="0" applyNumberFormat="1" applyFont="1" applyFill="1" applyBorder="1" applyAlignment="1" applyProtection="1">
      <alignment horizontal="right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A4" sqref="A4:K4"/>
    </sheetView>
  </sheetViews>
  <sheetFormatPr defaultColWidth="10.28125" defaultRowHeight="12.75" outlineLevelRow="2"/>
  <cols>
    <col min="1" max="1" width="36.7109375" style="1" customWidth="1"/>
    <col min="2" max="2" width="6.8515625" style="1" customWidth="1"/>
    <col min="3" max="3" width="12.00390625" style="1" customWidth="1"/>
    <col min="4" max="4" width="13.421875" style="1" customWidth="1"/>
    <col min="5" max="5" width="13.00390625" style="1" customWidth="1"/>
    <col min="6" max="6" width="23.00390625" style="1" customWidth="1"/>
    <col min="7" max="7" width="8.57421875" style="1" customWidth="1"/>
    <col min="8" max="8" width="11.28125" style="1" customWidth="1"/>
    <col min="9" max="9" width="8.140625" style="1" customWidth="1"/>
    <col min="10" max="10" width="6.57421875" style="1" customWidth="1"/>
    <col min="11" max="11" width="19.140625" style="1" customWidth="1"/>
  </cols>
  <sheetData>
    <row r="1" spans="1:11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4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57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</row>
    <row r="6" spans="1:11" ht="14.25" outlineLevel="2">
      <c r="A6" s="3" t="s">
        <v>13</v>
      </c>
      <c r="B6" s="3" t="s">
        <v>14</v>
      </c>
      <c r="C6" s="4">
        <v>4.745</v>
      </c>
      <c r="D6" s="5">
        <v>90.16</v>
      </c>
      <c r="E6" s="4">
        <v>4.745</v>
      </c>
      <c r="F6" s="3" t="s">
        <v>15</v>
      </c>
      <c r="G6" s="3" t="s">
        <v>16</v>
      </c>
      <c r="H6" s="3" t="s">
        <v>17</v>
      </c>
      <c r="I6" s="3" t="s">
        <v>18</v>
      </c>
      <c r="J6" s="3" t="s">
        <v>19</v>
      </c>
      <c r="K6" s="3" t="s">
        <v>20</v>
      </c>
    </row>
    <row r="7" spans="1:11" ht="14.25" outlineLevel="2">
      <c r="A7" s="3" t="s">
        <v>21</v>
      </c>
      <c r="B7" s="3" t="s">
        <v>22</v>
      </c>
      <c r="C7" s="4">
        <v>3.347</v>
      </c>
      <c r="D7" s="5">
        <v>63.6</v>
      </c>
      <c r="E7" s="4">
        <v>3.347</v>
      </c>
      <c r="F7" s="3" t="s">
        <v>239</v>
      </c>
      <c r="G7" s="3" t="s">
        <v>23</v>
      </c>
      <c r="H7" s="3" t="s">
        <v>24</v>
      </c>
      <c r="I7" s="3" t="s">
        <v>25</v>
      </c>
      <c r="J7" s="3" t="s">
        <v>26</v>
      </c>
      <c r="K7" s="3" t="s">
        <v>27</v>
      </c>
    </row>
    <row r="8" spans="1:11" ht="14.25" outlineLevel="2">
      <c r="A8" s="3" t="s">
        <v>28</v>
      </c>
      <c r="B8" s="3" t="s">
        <v>29</v>
      </c>
      <c r="C8" s="4">
        <v>3.347</v>
      </c>
      <c r="D8" s="5">
        <v>63.6</v>
      </c>
      <c r="E8" s="4">
        <v>3.347</v>
      </c>
      <c r="F8" s="3" t="s">
        <v>240</v>
      </c>
      <c r="G8" s="3" t="s">
        <v>30</v>
      </c>
      <c r="H8" s="3" t="s">
        <v>31</v>
      </c>
      <c r="I8" s="3" t="s">
        <v>32</v>
      </c>
      <c r="J8" s="3" t="s">
        <v>33</v>
      </c>
      <c r="K8" s="3" t="s">
        <v>34</v>
      </c>
    </row>
    <row r="9" spans="1:11" ht="14.25" outlineLevel="2">
      <c r="A9" s="3" t="s">
        <v>35</v>
      </c>
      <c r="B9" s="3" t="s">
        <v>36</v>
      </c>
      <c r="C9" s="4">
        <v>1.887</v>
      </c>
      <c r="D9" s="5">
        <v>35.85</v>
      </c>
      <c r="E9" s="4">
        <v>2.998</v>
      </c>
      <c r="F9" s="3" t="s">
        <v>241</v>
      </c>
      <c r="G9" s="3" t="s">
        <v>37</v>
      </c>
      <c r="H9" s="3" t="s">
        <v>38</v>
      </c>
      <c r="I9" s="3" t="s">
        <v>39</v>
      </c>
      <c r="J9" s="3" t="s">
        <v>40</v>
      </c>
      <c r="K9" s="3" t="s">
        <v>41</v>
      </c>
    </row>
    <row r="10" spans="1:11" ht="14.25" outlineLevel="2">
      <c r="A10" s="3" t="s">
        <v>42</v>
      </c>
      <c r="B10" s="3" t="s">
        <v>43</v>
      </c>
      <c r="C10" s="4">
        <v>0.31</v>
      </c>
      <c r="D10" s="5">
        <v>5.88</v>
      </c>
      <c r="E10" s="4">
        <v>2.998</v>
      </c>
      <c r="F10" s="3" t="s">
        <v>241</v>
      </c>
      <c r="G10" s="3" t="s">
        <v>44</v>
      </c>
      <c r="H10" s="3" t="s">
        <v>45</v>
      </c>
      <c r="I10" s="3" t="s">
        <v>46</v>
      </c>
      <c r="J10" s="3" t="s">
        <v>47</v>
      </c>
      <c r="K10" s="3" t="s">
        <v>48</v>
      </c>
    </row>
    <row r="11" spans="1:11" ht="14.25" outlineLevel="1">
      <c r="A11" s="6" t="s">
        <v>259</v>
      </c>
      <c r="B11" s="3"/>
      <c r="C11" s="4">
        <f>SUBTOTAL(9,C6:C10)</f>
        <v>13.636000000000001</v>
      </c>
      <c r="D11" s="5">
        <f>SUBTOTAL(9,D6:D10)</f>
        <v>259.09</v>
      </c>
      <c r="E11" s="4"/>
      <c r="F11" s="3"/>
      <c r="G11" s="3"/>
      <c r="H11" s="3"/>
      <c r="I11" s="3"/>
      <c r="J11" s="3"/>
      <c r="K11" s="3"/>
    </row>
    <row r="12" spans="1:11" ht="14.25" outlineLevel="2">
      <c r="A12" s="3" t="s">
        <v>49</v>
      </c>
      <c r="B12" s="3" t="s">
        <v>50</v>
      </c>
      <c r="C12" s="4">
        <v>7.992</v>
      </c>
      <c r="D12" s="5">
        <v>151.84</v>
      </c>
      <c r="E12" s="4">
        <v>7.992</v>
      </c>
      <c r="F12" s="3" t="s">
        <v>241</v>
      </c>
      <c r="G12" s="3" t="s">
        <v>51</v>
      </c>
      <c r="H12" s="3" t="s">
        <v>52</v>
      </c>
      <c r="I12" s="3" t="s">
        <v>53</v>
      </c>
      <c r="J12" s="3" t="s">
        <v>54</v>
      </c>
      <c r="K12" s="3" t="s">
        <v>55</v>
      </c>
    </row>
    <row r="13" spans="1:11" ht="14.25" outlineLevel="2">
      <c r="A13" s="3" t="s">
        <v>56</v>
      </c>
      <c r="B13" s="3" t="s">
        <v>57</v>
      </c>
      <c r="C13" s="4">
        <v>7.32</v>
      </c>
      <c r="D13" s="5">
        <v>139.08</v>
      </c>
      <c r="E13" s="4">
        <v>17.586</v>
      </c>
      <c r="F13" s="3" t="s">
        <v>242</v>
      </c>
      <c r="G13" s="3" t="s">
        <v>58</v>
      </c>
      <c r="H13" s="3" t="s">
        <v>59</v>
      </c>
      <c r="I13" s="3" t="s">
        <v>60</v>
      </c>
      <c r="J13" s="3" t="s">
        <v>61</v>
      </c>
      <c r="K13" s="3" t="s">
        <v>62</v>
      </c>
    </row>
    <row r="14" spans="1:11" ht="14.25" outlineLevel="2">
      <c r="A14" s="3" t="s">
        <v>63</v>
      </c>
      <c r="B14" s="3" t="s">
        <v>64</v>
      </c>
      <c r="C14" s="4">
        <v>6.196</v>
      </c>
      <c r="D14" s="5">
        <v>117.71</v>
      </c>
      <c r="E14" s="4">
        <v>6.196</v>
      </c>
      <c r="F14" s="3" t="s">
        <v>243</v>
      </c>
      <c r="G14" s="3" t="s">
        <v>65</v>
      </c>
      <c r="H14" s="3" t="s">
        <v>66</v>
      </c>
      <c r="I14" s="3" t="s">
        <v>67</v>
      </c>
      <c r="J14" s="3" t="s">
        <v>68</v>
      </c>
      <c r="K14" s="3" t="s">
        <v>69</v>
      </c>
    </row>
    <row r="15" spans="1:11" ht="14.25" outlineLevel="2">
      <c r="A15" s="3" t="s">
        <v>70</v>
      </c>
      <c r="B15" s="3" t="s">
        <v>71</v>
      </c>
      <c r="C15" s="4">
        <v>4.496</v>
      </c>
      <c r="D15" s="5">
        <v>85.42</v>
      </c>
      <c r="E15" s="4">
        <v>4.496</v>
      </c>
      <c r="F15" s="3" t="s">
        <v>244</v>
      </c>
      <c r="G15" s="3" t="s">
        <v>72</v>
      </c>
      <c r="H15" s="3" t="s">
        <v>73</v>
      </c>
      <c r="I15" s="3" t="s">
        <v>74</v>
      </c>
      <c r="J15" s="3" t="s">
        <v>75</v>
      </c>
      <c r="K15" s="3" t="s">
        <v>76</v>
      </c>
    </row>
    <row r="16" spans="1:11" ht="14.25" outlineLevel="2">
      <c r="A16" s="3" t="s">
        <v>77</v>
      </c>
      <c r="B16" s="3" t="s">
        <v>78</v>
      </c>
      <c r="C16" s="4">
        <v>3.988</v>
      </c>
      <c r="D16" s="5">
        <v>75.77</v>
      </c>
      <c r="E16" s="4">
        <v>15.987</v>
      </c>
      <c r="F16" s="3" t="s">
        <v>245</v>
      </c>
      <c r="G16" s="3" t="s">
        <v>79</v>
      </c>
      <c r="H16" s="3" t="s">
        <v>80</v>
      </c>
      <c r="I16" s="3" t="s">
        <v>81</v>
      </c>
      <c r="J16" s="3" t="s">
        <v>82</v>
      </c>
      <c r="K16" s="3" t="s">
        <v>83</v>
      </c>
    </row>
    <row r="17" spans="1:11" ht="14.25" outlineLevel="2">
      <c r="A17" s="3" t="s">
        <v>84</v>
      </c>
      <c r="B17" s="3" t="s">
        <v>85</v>
      </c>
      <c r="C17" s="4">
        <v>3.106</v>
      </c>
      <c r="D17" s="5">
        <v>59.01</v>
      </c>
      <c r="E17" s="4">
        <v>3.106</v>
      </c>
      <c r="F17" s="3" t="s">
        <v>86</v>
      </c>
      <c r="G17" s="3" t="s">
        <v>87</v>
      </c>
      <c r="H17" s="3" t="s">
        <v>88</v>
      </c>
      <c r="I17" s="3" t="s">
        <v>89</v>
      </c>
      <c r="J17" s="3" t="s">
        <v>90</v>
      </c>
      <c r="K17" s="3" t="s">
        <v>91</v>
      </c>
    </row>
    <row r="18" spans="1:11" ht="14.25" outlineLevel="2">
      <c r="A18" s="3" t="s">
        <v>92</v>
      </c>
      <c r="B18" s="3" t="s">
        <v>93</v>
      </c>
      <c r="C18" s="4">
        <v>3.066</v>
      </c>
      <c r="D18" s="5">
        <v>58.25</v>
      </c>
      <c r="E18" s="4">
        <v>4.596</v>
      </c>
      <c r="F18" s="3" t="s">
        <v>246</v>
      </c>
      <c r="G18" s="3" t="s">
        <v>94</v>
      </c>
      <c r="H18" s="3" t="s">
        <v>95</v>
      </c>
      <c r="I18" s="3" t="s">
        <v>96</v>
      </c>
      <c r="J18" s="3" t="s">
        <v>97</v>
      </c>
      <c r="K18" s="3" t="s">
        <v>98</v>
      </c>
    </row>
    <row r="19" spans="1:11" ht="14.25" outlineLevel="2">
      <c r="A19" s="3" t="s">
        <v>99</v>
      </c>
      <c r="B19" s="3" t="s">
        <v>100</v>
      </c>
      <c r="C19" s="4">
        <v>3.001</v>
      </c>
      <c r="D19" s="5">
        <v>57.03</v>
      </c>
      <c r="E19" s="4">
        <v>3.001</v>
      </c>
      <c r="F19" s="3" t="s">
        <v>247</v>
      </c>
      <c r="G19" s="3" t="s">
        <v>101</v>
      </c>
      <c r="H19" s="3" t="s">
        <v>102</v>
      </c>
      <c r="I19" s="3" t="s">
        <v>103</v>
      </c>
      <c r="J19" s="3" t="s">
        <v>104</v>
      </c>
      <c r="K19" s="3" t="s">
        <v>105</v>
      </c>
    </row>
    <row r="20" spans="1:11" ht="14.25" outlineLevel="2">
      <c r="A20" s="3" t="s">
        <v>106</v>
      </c>
      <c r="B20" s="3" t="s">
        <v>107</v>
      </c>
      <c r="C20" s="4">
        <v>2.31</v>
      </c>
      <c r="D20" s="5">
        <v>43.88</v>
      </c>
      <c r="E20" s="4">
        <v>2.995</v>
      </c>
      <c r="F20" s="3" t="s">
        <v>241</v>
      </c>
      <c r="G20" s="3" t="s">
        <v>108</v>
      </c>
      <c r="H20" s="3" t="s">
        <v>109</v>
      </c>
      <c r="I20" s="3" t="s">
        <v>110</v>
      </c>
      <c r="J20" s="3" t="s">
        <v>111</v>
      </c>
      <c r="K20" s="3" t="s">
        <v>112</v>
      </c>
    </row>
    <row r="21" spans="1:11" ht="14.25" outlineLevel="2">
      <c r="A21" s="3" t="s">
        <v>113</v>
      </c>
      <c r="B21" s="3" t="s">
        <v>114</v>
      </c>
      <c r="C21" s="4">
        <v>2.248</v>
      </c>
      <c r="D21" s="5">
        <v>42.72</v>
      </c>
      <c r="E21" s="4">
        <v>2.998</v>
      </c>
      <c r="F21" s="3" t="s">
        <v>248</v>
      </c>
      <c r="G21" s="3" t="s">
        <v>115</v>
      </c>
      <c r="H21" s="3" t="s">
        <v>116</v>
      </c>
      <c r="I21" s="3" t="s">
        <v>117</v>
      </c>
      <c r="J21" s="3" t="s">
        <v>118</v>
      </c>
      <c r="K21" s="3" t="s">
        <v>119</v>
      </c>
    </row>
    <row r="22" spans="1:11" ht="14.25" outlineLevel="2">
      <c r="A22" s="3" t="s">
        <v>120</v>
      </c>
      <c r="B22" s="3" t="s">
        <v>121</v>
      </c>
      <c r="C22" s="4">
        <v>1.592</v>
      </c>
      <c r="D22" s="5">
        <v>30.24</v>
      </c>
      <c r="E22" s="4">
        <v>1.592</v>
      </c>
      <c r="F22" s="3" t="s">
        <v>249</v>
      </c>
      <c r="G22" s="3" t="s">
        <v>122</v>
      </c>
      <c r="H22" s="3" t="s">
        <v>123</v>
      </c>
      <c r="I22" s="3" t="s">
        <v>124</v>
      </c>
      <c r="J22" s="3" t="s">
        <v>125</v>
      </c>
      <c r="K22" s="3" t="s">
        <v>126</v>
      </c>
    </row>
    <row r="23" spans="1:11" ht="14.25" outlineLevel="2">
      <c r="A23" s="3" t="s">
        <v>127</v>
      </c>
      <c r="B23" s="3" t="s">
        <v>128</v>
      </c>
      <c r="C23" s="4">
        <v>1.243</v>
      </c>
      <c r="D23" s="5">
        <v>23.61</v>
      </c>
      <c r="E23" s="4">
        <v>9.993</v>
      </c>
      <c r="F23" s="3" t="s">
        <v>250</v>
      </c>
      <c r="G23" s="3" t="s">
        <v>129</v>
      </c>
      <c r="H23" s="3" t="s">
        <v>130</v>
      </c>
      <c r="I23" s="3" t="s">
        <v>131</v>
      </c>
      <c r="J23" s="3" t="s">
        <v>132</v>
      </c>
      <c r="K23" s="3" t="s">
        <v>133</v>
      </c>
    </row>
    <row r="24" spans="1:11" ht="14.25" outlineLevel="2">
      <c r="A24" s="3" t="s">
        <v>134</v>
      </c>
      <c r="B24" s="3" t="s">
        <v>135</v>
      </c>
      <c r="C24" s="4">
        <v>0.561</v>
      </c>
      <c r="D24" s="5">
        <v>10.66</v>
      </c>
      <c r="E24" s="4">
        <v>0.577</v>
      </c>
      <c r="F24" s="3" t="s">
        <v>251</v>
      </c>
      <c r="G24" s="3" t="s">
        <v>136</v>
      </c>
      <c r="H24" s="3" t="s">
        <v>137</v>
      </c>
      <c r="I24" s="3" t="s">
        <v>138</v>
      </c>
      <c r="J24" s="3" t="s">
        <v>139</v>
      </c>
      <c r="K24" s="3" t="s">
        <v>140</v>
      </c>
    </row>
    <row r="25" spans="1:11" ht="14.25" outlineLevel="2">
      <c r="A25" s="3" t="s">
        <v>141</v>
      </c>
      <c r="B25" s="3" t="s">
        <v>142</v>
      </c>
      <c r="C25" s="4">
        <v>0.49</v>
      </c>
      <c r="D25" s="5">
        <v>9.3</v>
      </c>
      <c r="E25" s="4">
        <v>2.995</v>
      </c>
      <c r="F25" s="3" t="s">
        <v>241</v>
      </c>
      <c r="G25" s="3" t="s">
        <v>143</v>
      </c>
      <c r="H25" s="3" t="s">
        <v>144</v>
      </c>
      <c r="I25" s="3" t="s">
        <v>145</v>
      </c>
      <c r="J25" s="3" t="s">
        <v>146</v>
      </c>
      <c r="K25" s="3" t="s">
        <v>147</v>
      </c>
    </row>
    <row r="26" spans="1:11" ht="14.25" outlineLevel="2">
      <c r="A26" s="3" t="s">
        <v>148</v>
      </c>
      <c r="B26" s="3" t="s">
        <v>149</v>
      </c>
      <c r="C26" s="4">
        <v>0.367</v>
      </c>
      <c r="D26" s="5">
        <v>6.97</v>
      </c>
      <c r="E26" s="4">
        <v>0.419</v>
      </c>
      <c r="F26" s="3" t="s">
        <v>252</v>
      </c>
      <c r="G26" s="3" t="s">
        <v>150</v>
      </c>
      <c r="H26" s="3" t="s">
        <v>151</v>
      </c>
      <c r="I26" s="3" t="s">
        <v>152</v>
      </c>
      <c r="J26" s="3" t="s">
        <v>153</v>
      </c>
      <c r="K26" s="3" t="s">
        <v>154</v>
      </c>
    </row>
    <row r="27" spans="1:11" ht="14.25" outlineLevel="1">
      <c r="A27" s="6" t="s">
        <v>260</v>
      </c>
      <c r="B27" s="3"/>
      <c r="C27" s="4">
        <f>SUBTOTAL(9,C12:C26)</f>
        <v>47.976000000000006</v>
      </c>
      <c r="D27" s="5">
        <f>SUBTOTAL(9,D12:D26)</f>
        <v>911.49</v>
      </c>
      <c r="E27" s="4"/>
      <c r="F27" s="3"/>
      <c r="G27" s="3"/>
      <c r="H27" s="3"/>
      <c r="I27" s="3"/>
      <c r="J27" s="3"/>
      <c r="K27" s="3"/>
    </row>
    <row r="28" spans="1:11" ht="14.25" outlineLevel="2">
      <c r="A28" s="3" t="s">
        <v>155</v>
      </c>
      <c r="B28" s="3" t="s">
        <v>156</v>
      </c>
      <c r="C28" s="4">
        <v>8.992</v>
      </c>
      <c r="D28" s="5">
        <v>170.84</v>
      </c>
      <c r="E28" s="4">
        <v>25.979</v>
      </c>
      <c r="F28" s="3" t="s">
        <v>242</v>
      </c>
      <c r="G28" s="3" t="s">
        <v>157</v>
      </c>
      <c r="H28" s="3" t="s">
        <v>158</v>
      </c>
      <c r="I28" s="3" t="s">
        <v>159</v>
      </c>
      <c r="J28" s="3" t="s">
        <v>160</v>
      </c>
      <c r="K28" s="3" t="s">
        <v>161</v>
      </c>
    </row>
    <row r="29" spans="1:11" ht="14.25" outlineLevel="2">
      <c r="A29" s="3" t="s">
        <v>162</v>
      </c>
      <c r="B29" s="3" t="s">
        <v>163</v>
      </c>
      <c r="C29" s="4">
        <v>8.359</v>
      </c>
      <c r="D29" s="5">
        <v>158.82</v>
      </c>
      <c r="E29" s="4">
        <v>21.085</v>
      </c>
      <c r="F29" s="3" t="s">
        <v>242</v>
      </c>
      <c r="G29" s="3" t="s">
        <v>164</v>
      </c>
      <c r="H29" s="3" t="s">
        <v>165</v>
      </c>
      <c r="I29" s="3" t="s">
        <v>166</v>
      </c>
      <c r="J29" s="3" t="s">
        <v>167</v>
      </c>
      <c r="K29" s="3" t="s">
        <v>168</v>
      </c>
    </row>
    <row r="30" spans="1:11" ht="14.25" outlineLevel="2">
      <c r="A30" s="3" t="s">
        <v>169</v>
      </c>
      <c r="B30" s="3" t="s">
        <v>170</v>
      </c>
      <c r="C30" s="4">
        <v>7.97</v>
      </c>
      <c r="D30" s="5">
        <v>151.43</v>
      </c>
      <c r="E30" s="4">
        <v>12.59</v>
      </c>
      <c r="F30" s="3" t="s">
        <v>253</v>
      </c>
      <c r="G30" s="3" t="s">
        <v>171</v>
      </c>
      <c r="H30" s="3" t="s">
        <v>172</v>
      </c>
      <c r="I30" s="3" t="s">
        <v>173</v>
      </c>
      <c r="J30" s="3" t="s">
        <v>174</v>
      </c>
      <c r="K30" s="3" t="s">
        <v>175</v>
      </c>
    </row>
    <row r="31" spans="1:11" ht="14.25" outlineLevel="2">
      <c r="A31" s="3" t="s">
        <v>176</v>
      </c>
      <c r="B31" s="3" t="s">
        <v>177</v>
      </c>
      <c r="C31" s="4">
        <v>5.785</v>
      </c>
      <c r="D31" s="5">
        <v>109.92</v>
      </c>
      <c r="E31" s="4">
        <v>8.992</v>
      </c>
      <c r="F31" s="3" t="s">
        <v>246</v>
      </c>
      <c r="G31" s="3" t="s">
        <v>178</v>
      </c>
      <c r="H31" s="3" t="s">
        <v>179</v>
      </c>
      <c r="I31" s="3" t="s">
        <v>180</v>
      </c>
      <c r="J31" s="3" t="s">
        <v>181</v>
      </c>
      <c r="K31" s="3" t="s">
        <v>182</v>
      </c>
    </row>
    <row r="32" spans="1:11" ht="14.25" outlineLevel="2">
      <c r="A32" s="3" t="s">
        <v>183</v>
      </c>
      <c r="B32" s="3" t="s">
        <v>184</v>
      </c>
      <c r="C32" s="4">
        <v>4.996</v>
      </c>
      <c r="D32" s="5">
        <v>94.93</v>
      </c>
      <c r="E32" s="4">
        <v>4.996</v>
      </c>
      <c r="F32" s="3" t="s">
        <v>254</v>
      </c>
      <c r="G32" s="3" t="s">
        <v>185</v>
      </c>
      <c r="H32" s="3" t="s">
        <v>186</v>
      </c>
      <c r="I32" s="3" t="s">
        <v>187</v>
      </c>
      <c r="J32" s="3" t="s">
        <v>188</v>
      </c>
      <c r="K32" s="3" t="s">
        <v>189</v>
      </c>
    </row>
    <row r="33" spans="1:11" ht="14.25" outlineLevel="2">
      <c r="A33" s="3" t="s">
        <v>190</v>
      </c>
      <c r="B33" s="3" t="s">
        <v>191</v>
      </c>
      <c r="C33" s="4">
        <v>3.326</v>
      </c>
      <c r="D33" s="5">
        <v>63.19</v>
      </c>
      <c r="E33" s="4">
        <v>4.996</v>
      </c>
      <c r="F33" s="3" t="s">
        <v>246</v>
      </c>
      <c r="G33" s="3" t="s">
        <v>192</v>
      </c>
      <c r="H33" s="3" t="s">
        <v>193</v>
      </c>
      <c r="I33" s="3" t="s">
        <v>194</v>
      </c>
      <c r="J33" s="3" t="s">
        <v>195</v>
      </c>
      <c r="K33" s="3" t="s">
        <v>196</v>
      </c>
    </row>
    <row r="34" spans="1:11" ht="14.25" outlineLevel="2">
      <c r="A34" s="3" t="s">
        <v>197</v>
      </c>
      <c r="B34" s="3" t="s">
        <v>198</v>
      </c>
      <c r="C34" s="4">
        <v>2.998</v>
      </c>
      <c r="D34" s="5">
        <v>56.96</v>
      </c>
      <c r="E34" s="4">
        <v>2.998</v>
      </c>
      <c r="F34" s="3" t="s">
        <v>247</v>
      </c>
      <c r="G34" s="3" t="s">
        <v>199</v>
      </c>
      <c r="H34" s="3" t="s">
        <v>200</v>
      </c>
      <c r="I34" s="3" t="s">
        <v>201</v>
      </c>
      <c r="J34" s="3" t="s">
        <v>202</v>
      </c>
      <c r="K34" s="3" t="s">
        <v>203</v>
      </c>
    </row>
    <row r="35" spans="1:11" ht="14.25" outlineLevel="2">
      <c r="A35" s="3" t="s">
        <v>204</v>
      </c>
      <c r="B35" s="3" t="s">
        <v>205</v>
      </c>
      <c r="C35" s="4">
        <v>2.422</v>
      </c>
      <c r="D35" s="5">
        <v>46.02</v>
      </c>
      <c r="E35" s="4">
        <v>2.529</v>
      </c>
      <c r="F35" s="3" t="s">
        <v>255</v>
      </c>
      <c r="G35" s="3" t="s">
        <v>206</v>
      </c>
      <c r="H35" s="3" t="s">
        <v>207</v>
      </c>
      <c r="I35" s="3" t="s">
        <v>208</v>
      </c>
      <c r="J35" s="3" t="s">
        <v>209</v>
      </c>
      <c r="K35" s="3" t="s">
        <v>210</v>
      </c>
    </row>
    <row r="36" spans="1:11" ht="14.25" outlineLevel="2">
      <c r="A36" s="3" t="s">
        <v>211</v>
      </c>
      <c r="B36" s="3" t="s">
        <v>212</v>
      </c>
      <c r="C36" s="4">
        <v>2.394</v>
      </c>
      <c r="D36" s="5">
        <v>45.48</v>
      </c>
      <c r="E36" s="4">
        <v>2.499</v>
      </c>
      <c r="F36" s="3" t="s">
        <v>256</v>
      </c>
      <c r="G36" s="3" t="s">
        <v>213</v>
      </c>
      <c r="H36" s="3" t="s">
        <v>214</v>
      </c>
      <c r="I36" s="3" t="s">
        <v>215</v>
      </c>
      <c r="J36" s="3" t="s">
        <v>216</v>
      </c>
      <c r="K36" s="3" t="s">
        <v>217</v>
      </c>
    </row>
    <row r="37" spans="1:11" ht="14.25" outlineLevel="2">
      <c r="A37" s="3" t="s">
        <v>218</v>
      </c>
      <c r="B37" s="3" t="s">
        <v>219</v>
      </c>
      <c r="C37" s="4">
        <v>2.372</v>
      </c>
      <c r="D37" s="5">
        <v>45.06</v>
      </c>
      <c r="E37" s="4">
        <v>2.498</v>
      </c>
      <c r="F37" s="3" t="s">
        <v>257</v>
      </c>
      <c r="G37" s="3" t="s">
        <v>220</v>
      </c>
      <c r="H37" s="3" t="s">
        <v>221</v>
      </c>
      <c r="I37" s="3" t="s">
        <v>222</v>
      </c>
      <c r="J37" s="3" t="s">
        <v>223</v>
      </c>
      <c r="K37" s="3" t="s">
        <v>224</v>
      </c>
    </row>
    <row r="38" spans="1:11" ht="14.25" outlineLevel="2">
      <c r="A38" s="3" t="s">
        <v>225</v>
      </c>
      <c r="B38" s="3" t="s">
        <v>226</v>
      </c>
      <c r="C38" s="4">
        <v>2.331</v>
      </c>
      <c r="D38" s="5">
        <v>44.28</v>
      </c>
      <c r="E38" s="4">
        <v>3.797</v>
      </c>
      <c r="F38" s="3" t="s">
        <v>253</v>
      </c>
      <c r="G38" s="3" t="s">
        <v>227</v>
      </c>
      <c r="H38" s="3" t="s">
        <v>228</v>
      </c>
      <c r="I38" s="3" t="s">
        <v>229</v>
      </c>
      <c r="J38" s="3" t="s">
        <v>230</v>
      </c>
      <c r="K38" s="3" t="s">
        <v>231</v>
      </c>
    </row>
    <row r="39" spans="1:11" ht="14.25" outlineLevel="2">
      <c r="A39" s="3" t="s">
        <v>232</v>
      </c>
      <c r="B39" s="3" t="s">
        <v>233</v>
      </c>
      <c r="C39" s="4">
        <v>1.334</v>
      </c>
      <c r="D39" s="5">
        <v>25.34</v>
      </c>
      <c r="E39" s="4">
        <v>1.334</v>
      </c>
      <c r="F39" s="3" t="s">
        <v>258</v>
      </c>
      <c r="G39" s="3" t="s">
        <v>234</v>
      </c>
      <c r="H39" s="3" t="s">
        <v>235</v>
      </c>
      <c r="I39" s="3" t="s">
        <v>236</v>
      </c>
      <c r="J39" s="3" t="s">
        <v>237</v>
      </c>
      <c r="K39" s="3" t="s">
        <v>238</v>
      </c>
    </row>
    <row r="40" spans="1:11" ht="14.25" outlineLevel="1">
      <c r="A40" s="6" t="s">
        <v>261</v>
      </c>
      <c r="B40" s="3"/>
      <c r="C40" s="4">
        <f>SUBTOTAL(9,C28:C39)</f>
        <v>53.278999999999996</v>
      </c>
      <c r="D40" s="5">
        <f>SUBTOTAL(9,D28:D39)</f>
        <v>1012.2700000000001</v>
      </c>
      <c r="E40" s="4"/>
      <c r="F40" s="3"/>
      <c r="G40" s="3"/>
      <c r="H40" s="3"/>
      <c r="I40" s="3"/>
      <c r="J40" s="3"/>
      <c r="K40" s="3"/>
    </row>
    <row r="41" spans="1:11" ht="14.25">
      <c r="A41" s="8" t="s">
        <v>262</v>
      </c>
      <c r="B41" s="8"/>
      <c r="C41" s="9">
        <f>SUBTOTAL(9,C6:C39)</f>
        <v>114.89099999999999</v>
      </c>
      <c r="D41" s="10">
        <f>SUBTOTAL(9,D6:D39)</f>
        <v>2182.8500000000004</v>
      </c>
      <c r="E41" s="9"/>
      <c r="F41" s="8"/>
      <c r="G41" s="8"/>
      <c r="H41" s="8"/>
      <c r="I41" s="8"/>
      <c r="J41" s="8"/>
      <c r="K41" s="8"/>
    </row>
  </sheetData>
  <sheetProtection/>
  <mergeCells count="4">
    <mergeCell ref="A1:K1"/>
    <mergeCell ref="A2:K2"/>
    <mergeCell ref="A3:K3"/>
    <mergeCell ref="A4:K4"/>
  </mergeCells>
  <printOptions/>
  <pageMargins left="0.3937007874015748" right="0.5118110236220472" top="0.3937007874015748" bottom="0.5905511811023623" header="0" footer="0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DIREKTOR</cp:lastModifiedBy>
  <cp:lastPrinted>2019-11-13T08:50:54Z</cp:lastPrinted>
  <dcterms:created xsi:type="dcterms:W3CDTF">2019-11-13T08:51:17Z</dcterms:created>
  <dcterms:modified xsi:type="dcterms:W3CDTF">2019-11-13T10:46:28Z</dcterms:modified>
  <cp:category/>
  <cp:version/>
  <cp:contentType/>
  <cp:contentStatus/>
</cp:coreProperties>
</file>