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<sst xmlns="http://schemas.openxmlformats.org/spreadsheetml/2006/main" count="265" uniqueCount="119">
  <si>
    <t>Регистър на белите петна по ползватели за 2016/2017 г. - Обработваеми земи</t>
  </si>
  <si>
    <t>ЕКАТТЕ: 43116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</si>
  <si>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</si>
  <si>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</si>
  <si>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</si>
  <si>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</si>
  <si>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</si>
  <si>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</si>
  <si>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</si>
  <si>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НТП</t>
  </si>
  <si>
    <t>Категория</t>
  </si>
  <si>
    <t>Недекларирана площ за</t>
  </si>
  <si>
    <t>"ЕКО ИНВЕСТ 2010" ЕООД</t>
  </si>
  <si>
    <t>181</t>
  </si>
  <si>
    <t>"БУЛГЕРИЪН ЛЕНД КОРПОРЕЙШЪН"ЕООД</t>
  </si>
  <si>
    <t>13028</t>
  </si>
  <si>
    <t>Нива</t>
  </si>
  <si>
    <t>3</t>
  </si>
  <si>
    <t>цял имот</t>
  </si>
  <si>
    <t>142</t>
  </si>
  <si>
    <t>ПЕНКА ИЛИЕВА ВАСИЛЕВА</t>
  </si>
  <si>
    <t>11030</t>
  </si>
  <si>
    <t>5</t>
  </si>
  <si>
    <t>38</t>
  </si>
  <si>
    <t>ЕЛЕНА ИВАНОВА ДИМИТРОВА</t>
  </si>
  <si>
    <t>28041</t>
  </si>
  <si>
    <t>Изоставена орна земя</t>
  </si>
  <si>
    <t>10</t>
  </si>
  <si>
    <t>163</t>
  </si>
  <si>
    <t>29018</t>
  </si>
  <si>
    <t>7</t>
  </si>
  <si>
    <t>73</t>
  </si>
  <si>
    <t>116</t>
  </si>
  <si>
    <t>ДИМИТЪР ЯНЧЕВ ДИМИТРОВ</t>
  </si>
  <si>
    <t>22076</t>
  </si>
  <si>
    <t>158</t>
  </si>
  <si>
    <t>ГЕОРГИ ВЕЛИКОВ ГЛУХАНОВ</t>
  </si>
  <si>
    <t>22027</t>
  </si>
  <si>
    <t>98</t>
  </si>
  <si>
    <t>КИРО ХРИСТОВ ТАШЕВ</t>
  </si>
  <si>
    <t>22011</t>
  </si>
  <si>
    <t>4</t>
  </si>
  <si>
    <t>ДИМО АНГЕЛОВ ДИМОВ</t>
  </si>
  <si>
    <t>157</t>
  </si>
  <si>
    <t>28032</t>
  </si>
  <si>
    <t>47</t>
  </si>
  <si>
    <t>17027</t>
  </si>
  <si>
    <t>109</t>
  </si>
  <si>
    <t>СТОЮ ИВАНОВ ПЕНЕВ</t>
  </si>
  <si>
    <t>16033</t>
  </si>
  <si>
    <t>20</t>
  </si>
  <si>
    <t>ЖЕЛЯЗКО ПЕТКОВ ПЕТКОВ</t>
  </si>
  <si>
    <t>30020</t>
  </si>
  <si>
    <t>31</t>
  </si>
  <si>
    <t>21056</t>
  </si>
  <si>
    <t>152</t>
  </si>
  <si>
    <t>АТАНАС СТОЯНОВ МАНЧЕВ</t>
  </si>
  <si>
    <t>21064</t>
  </si>
  <si>
    <t>178</t>
  </si>
  <si>
    <t>СТАНА ДИМИТРОВА КОВАЧЕВА</t>
  </si>
  <si>
    <t>10021</t>
  </si>
  <si>
    <t>28</t>
  </si>
  <si>
    <t>18138</t>
  </si>
  <si>
    <t>29</t>
  </si>
  <si>
    <t>НИКОЛАЙ ЙОВЧЕВ КОВАЧЕВ</t>
  </si>
  <si>
    <t>21053</t>
  </si>
  <si>
    <t>ИВАН КОСТАДИНОВ КОСТАДИНОВ</t>
  </si>
  <si>
    <t>44</t>
  </si>
  <si>
    <t>26005</t>
  </si>
  <si>
    <t>ИВАН ТОНЧЕВ КОЛЕВ</t>
  </si>
  <si>
    <t>102</t>
  </si>
  <si>
    <t>23024</t>
  </si>
  <si>
    <t>24</t>
  </si>
  <si>
    <t>ЙОРДАН ГЕОРГИЕВ МИНЧЕВ</t>
  </si>
  <si>
    <t>16085</t>
  </si>
  <si>
    <t>8</t>
  </si>
  <si>
    <t>23022</t>
  </si>
  <si>
    <t>167</t>
  </si>
  <si>
    <t>"РОМФАРМ КОМПАНИ" ООД - гр.СОФИЯ</t>
  </si>
  <si>
    <t>23060</t>
  </si>
  <si>
    <t>КОСТАДИН ИВАНОВ КОСТАДИНОВ</t>
  </si>
  <si>
    <t>121</t>
  </si>
  <si>
    <t>26025</t>
  </si>
  <si>
    <t>КРАСИМИРА СТОЯНОВА ВЕЛЕВА</t>
  </si>
  <si>
    <t>143</t>
  </si>
  <si>
    <t>20002</t>
  </si>
  <si>
    <t>88</t>
  </si>
  <si>
    <t>ГОСПОДИН ИЛИЕВ ДИМИТРОВ</t>
  </si>
  <si>
    <t>12022</t>
  </si>
  <si>
    <t>12023</t>
  </si>
  <si>
    <t>ЯНИ СТОЯНОВ ДОБРЕВ</t>
  </si>
  <si>
    <t>12027</t>
  </si>
  <si>
    <t>18</t>
  </si>
  <si>
    <t>СТОЯН ГЕОРГИЕВ САНДЕВ</t>
  </si>
  <si>
    <t>23070</t>
  </si>
  <si>
    <t>ГЕОРГИ КОСТАДИНОВ ГЕОРГИЕВ</t>
  </si>
  <si>
    <t>23053</t>
  </si>
  <si>
    <t>КОЛЬО ГЕОРГИЕВ МЕРАЗЧИЕВ</t>
  </si>
  <si>
    <t>23047</t>
  </si>
  <si>
    <t>100</t>
  </si>
  <si>
    <t>МИТРА СТОЯНОВА ДИМИТРОВА</t>
  </si>
  <si>
    <t>18039</t>
  </si>
  <si>
    <t>СТОЯН АНГЕЛОВ ГЕОРГИЕВ</t>
  </si>
  <si>
    <t>69</t>
  </si>
  <si>
    <t>29034</t>
  </si>
  <si>
    <t>139</t>
  </si>
  <si>
    <t>11012</t>
  </si>
  <si>
    <t>11013</t>
  </si>
  <si>
    <t>70</t>
  </si>
  <si>
    <t>СТОЙКА ИВАНОВА ТОДОРОВА</t>
  </si>
  <si>
    <t>29032</t>
  </si>
  <si>
    <t>"ЕКО ИНВЕСТ 2010" ЕООД Общо</t>
  </si>
  <si>
    <t>ДИМО АНГЕЛОВ ДИМОВ Общо</t>
  </si>
  <si>
    <t>ИВАН КОСТАДИНОВ КОСТАДИНОВ Общо</t>
  </si>
  <si>
    <t>ИВАН ТОНЧЕВ КОЛЕВ Общо</t>
  </si>
  <si>
    <t>КОСТАДИН ИВАНОВ КОСТАДИНОВ Общо</t>
  </si>
  <si>
    <t>КРАСИМИРА СТОЯНОВА ВЕЛЕВА Общо</t>
  </si>
  <si>
    <t>СТОЯН АНГЕЛОВ ГЕОРГИЕВ Общо</t>
  </si>
  <si>
    <t>Обща сума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</si>
</sst>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9"/>
      <name val="CourierCyr"/>
      <family val="0"/>
    </font>
    <font>
      <sz val="9"/>
      <name val="Courier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4" fillId="0" borderId="0" xfId="0" applyNumberFormat="1" applyFont="1" applyAlignment="1">
      <alignment horizontal="left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6" fillId="0" borderId="1" xfId="0" applyNumberFormat="1" applyFont="1" applyBorder="1" applyAlignment="1">
      <alignment horizontal="left" readingOrder="1"/>
    </xf>
    <xf numFmtId="164" fontId="6" fillId="0" borderId="1" xfId="0" applyNumberFormat="1" applyFont="1" applyBorder="1" applyAlignment="1">
      <alignment horizontal="right" readingOrder="1"/>
    </xf>
    <xf numFmtId="2" fontId="6" fillId="0" borderId="1" xfId="0" applyNumberFormat="1" applyFont="1" applyBorder="1" applyAlignment="1">
      <alignment horizontal="right" readingOrder="1"/>
    </xf>
    <xf numFmtId="0" fontId="5" fillId="0" borderId="1" xfId="0" applyNumberFormat="1" applyFont="1" applyBorder="1" applyAlignment="1">
      <alignment horizontal="left" readingOrder="1"/>
    </xf>
    <xf numFmtId="0" fontId="6" fillId="0" borderId="2" xfId="0" applyNumberFormat="1" applyFont="1" applyBorder="1" applyAlignment="1">
      <alignment horizontal="left" readingOrder="1"/>
    </xf>
    <xf numFmtId="164" fontId="6" fillId="0" borderId="2" xfId="0" applyNumberFormat="1" applyFont="1" applyBorder="1" applyAlignment="1">
      <alignment horizontal="right" readingOrder="1"/>
    </xf>
    <xf numFmtId="2" fontId="6" fillId="0" borderId="2" xfId="0" applyNumberFormat="1" applyFont="1" applyBorder="1" applyAlignment="1">
      <alignment horizontal="right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5" sqref="A5:J48"/>
    </sheetView>
  </sheetViews>
  <sheetFormatPr defaultColWidth="9.140625" defaultRowHeight="12.75" outlineLevelRow="2"/>
  <cols>
    <col min="1" max="1" width="30.421875" style="2" customWidth="1"/>
    <col min="2" max="2" width="6.140625" style="2" customWidth="1"/>
    <col min="3" max="3" width="8.7109375" style="2" customWidth="1"/>
    <col min="4" max="4" width="9.140625" style="2" customWidth="1"/>
    <col min="5" max="5" width="9.00390625" style="2" customWidth="1"/>
    <col min="6" max="6" width="32.7109375" style="2" customWidth="1"/>
    <col min="7" max="7" width="6.57421875" style="2" customWidth="1"/>
    <col min="8" max="8" width="19.140625" style="2" customWidth="1"/>
    <col min="9" max="9" width="6.00390625" style="2" customWidth="1"/>
    <col min="10" max="10" width="12.00390625" style="2" customWidth="1"/>
    <col min="11" max="16384" width="10.28125" style="0" customWidth="1"/>
  </cols>
  <sheetData>
    <row r="1" spans="1:10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4.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2.75" outlineLevel="2">
      <c r="A6" s="5" t="s">
        <v>12</v>
      </c>
      <c r="B6" s="5" t="s">
        <v>13</v>
      </c>
      <c r="C6" s="6">
        <v>10</v>
      </c>
      <c r="D6" s="7">
        <v>190</v>
      </c>
      <c r="E6" s="6">
        <v>10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</row>
    <row r="7" spans="1:10" ht="12.75" outlineLevel="2">
      <c r="A7" s="5" t="s">
        <v>12</v>
      </c>
      <c r="B7" s="5" t="s">
        <v>19</v>
      </c>
      <c r="C7" s="6">
        <v>7.701</v>
      </c>
      <c r="D7" s="7">
        <v>146.31</v>
      </c>
      <c r="E7" s="6">
        <v>8.001</v>
      </c>
      <c r="F7" s="5" t="s">
        <v>20</v>
      </c>
      <c r="G7" s="5" t="s">
        <v>21</v>
      </c>
      <c r="H7" s="5" t="s">
        <v>16</v>
      </c>
      <c r="I7" s="5" t="s">
        <v>22</v>
      </c>
      <c r="J7" s="5" t="s">
        <v>18</v>
      </c>
    </row>
    <row r="8" spans="1:10" ht="12.75" outlineLevel="2">
      <c r="A8" s="5" t="s">
        <v>12</v>
      </c>
      <c r="B8" s="5" t="s">
        <v>23</v>
      </c>
      <c r="C8" s="6">
        <v>6.995</v>
      </c>
      <c r="D8" s="7">
        <v>132.9</v>
      </c>
      <c r="E8" s="6">
        <v>7.4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18</v>
      </c>
    </row>
    <row r="9" spans="1:10" ht="12.75" outlineLevel="2">
      <c r="A9" s="5" t="s">
        <v>12</v>
      </c>
      <c r="B9" s="5" t="s">
        <v>28</v>
      </c>
      <c r="C9" s="6">
        <v>5.496</v>
      </c>
      <c r="D9" s="7">
        <v>104.42</v>
      </c>
      <c r="E9" s="6">
        <v>14.997</v>
      </c>
      <c r="F9" s="5" t="s">
        <v>14</v>
      </c>
      <c r="G9" s="5" t="s">
        <v>29</v>
      </c>
      <c r="H9" s="5" t="s">
        <v>16</v>
      </c>
      <c r="I9" s="5" t="s">
        <v>30</v>
      </c>
      <c r="J9" s="5" t="s">
        <v>18</v>
      </c>
    </row>
    <row r="10" spans="1:10" ht="12.75" outlineLevel="2">
      <c r="A10" s="5" t="s">
        <v>12</v>
      </c>
      <c r="B10" s="5" t="s">
        <v>31</v>
      </c>
      <c r="C10" s="6">
        <v>5.12</v>
      </c>
      <c r="D10" s="7">
        <v>97.28</v>
      </c>
      <c r="E10" s="6">
        <v>14.997</v>
      </c>
      <c r="F10" s="5" t="s">
        <v>14</v>
      </c>
      <c r="G10" s="5" t="s">
        <v>29</v>
      </c>
      <c r="H10" s="5" t="s">
        <v>16</v>
      </c>
      <c r="I10" s="5" t="s">
        <v>30</v>
      </c>
      <c r="J10" s="5" t="s">
        <v>18</v>
      </c>
    </row>
    <row r="11" spans="1:10" ht="12.75" outlineLevel="2">
      <c r="A11" s="5" t="s">
        <v>12</v>
      </c>
      <c r="B11" s="5" t="s">
        <v>32</v>
      </c>
      <c r="C11" s="6">
        <v>4.1</v>
      </c>
      <c r="D11" s="7">
        <v>77.9</v>
      </c>
      <c r="E11" s="6">
        <v>4.1</v>
      </c>
      <c r="F11" s="5" t="s">
        <v>33</v>
      </c>
      <c r="G11" s="5" t="s">
        <v>34</v>
      </c>
      <c r="H11" s="5" t="s">
        <v>16</v>
      </c>
      <c r="I11" s="5" t="s">
        <v>27</v>
      </c>
      <c r="J11" s="5" t="s">
        <v>18</v>
      </c>
    </row>
    <row r="12" spans="1:10" ht="12.75" outlineLevel="2">
      <c r="A12" s="5" t="s">
        <v>12</v>
      </c>
      <c r="B12" s="5" t="s">
        <v>35</v>
      </c>
      <c r="C12" s="6">
        <v>1.603</v>
      </c>
      <c r="D12" s="7">
        <v>30.46</v>
      </c>
      <c r="E12" s="6">
        <v>11.201</v>
      </c>
      <c r="F12" s="5" t="s">
        <v>36</v>
      </c>
      <c r="G12" s="5" t="s">
        <v>37</v>
      </c>
      <c r="H12" s="5" t="s">
        <v>26</v>
      </c>
      <c r="I12" s="5" t="s">
        <v>27</v>
      </c>
      <c r="J12" s="5" t="s">
        <v>18</v>
      </c>
    </row>
    <row r="13" spans="1:10" ht="12.75" outlineLevel="2">
      <c r="A13" s="5" t="s">
        <v>12</v>
      </c>
      <c r="B13" s="5" t="s">
        <v>38</v>
      </c>
      <c r="C13" s="6">
        <v>0.172</v>
      </c>
      <c r="D13" s="7">
        <v>3.26</v>
      </c>
      <c r="E13" s="6">
        <v>7.809</v>
      </c>
      <c r="F13" s="5" t="s">
        <v>39</v>
      </c>
      <c r="G13" s="5" t="s">
        <v>40</v>
      </c>
      <c r="H13" s="5" t="s">
        <v>26</v>
      </c>
      <c r="I13" s="5" t="s">
        <v>41</v>
      </c>
      <c r="J13" s="5" t="s">
        <v>18</v>
      </c>
    </row>
    <row r="14" spans="1:10" ht="12.75" outlineLevel="1">
      <c r="A14" s="8" t="s">
        <v>111</v>
      </c>
      <c r="B14" s="5"/>
      <c r="C14" s="6">
        <f>SUBTOTAL(9,C6:C13)</f>
        <v>41.187</v>
      </c>
      <c r="D14" s="7">
        <f>SUBTOTAL(9,D6:D13)</f>
        <v>782.53</v>
      </c>
      <c r="E14" s="6"/>
      <c r="F14" s="5"/>
      <c r="G14" s="5"/>
      <c r="H14" s="5"/>
      <c r="I14" s="5"/>
      <c r="J14" s="5"/>
    </row>
    <row r="15" spans="1:10" ht="12.75" outlineLevel="2">
      <c r="A15" s="5" t="s">
        <v>42</v>
      </c>
      <c r="B15" s="5" t="s">
        <v>43</v>
      </c>
      <c r="C15" s="6">
        <v>10.928</v>
      </c>
      <c r="D15" s="7">
        <v>207.64</v>
      </c>
      <c r="E15" s="6">
        <v>11.5</v>
      </c>
      <c r="F15" s="5" t="s">
        <v>14</v>
      </c>
      <c r="G15" s="5" t="s">
        <v>44</v>
      </c>
      <c r="H15" s="5" t="s">
        <v>16</v>
      </c>
      <c r="I15" s="5" t="s">
        <v>27</v>
      </c>
      <c r="J15" s="5" t="s">
        <v>18</v>
      </c>
    </row>
    <row r="16" spans="1:10" ht="12.75" outlineLevel="2">
      <c r="A16" s="5" t="s">
        <v>42</v>
      </c>
      <c r="B16" s="5" t="s">
        <v>45</v>
      </c>
      <c r="C16" s="6">
        <v>9.698</v>
      </c>
      <c r="D16" s="7">
        <v>184.26</v>
      </c>
      <c r="E16" s="6">
        <v>9.698</v>
      </c>
      <c r="F16" s="5" t="s">
        <v>33</v>
      </c>
      <c r="G16" s="5" t="s">
        <v>46</v>
      </c>
      <c r="H16" s="5" t="s">
        <v>16</v>
      </c>
      <c r="I16" s="5" t="s">
        <v>22</v>
      </c>
      <c r="J16" s="5" t="s">
        <v>18</v>
      </c>
    </row>
    <row r="17" spans="1:10" ht="12.75" outlineLevel="2">
      <c r="A17" s="5" t="s">
        <v>42</v>
      </c>
      <c r="B17" s="5" t="s">
        <v>47</v>
      </c>
      <c r="C17" s="6">
        <v>9.602</v>
      </c>
      <c r="D17" s="7">
        <v>182.44</v>
      </c>
      <c r="E17" s="6">
        <v>9.999</v>
      </c>
      <c r="F17" s="5" t="s">
        <v>48</v>
      </c>
      <c r="G17" s="5" t="s">
        <v>49</v>
      </c>
      <c r="H17" s="5" t="s">
        <v>16</v>
      </c>
      <c r="I17" s="5" t="s">
        <v>22</v>
      </c>
      <c r="J17" s="5" t="s">
        <v>18</v>
      </c>
    </row>
    <row r="18" spans="1:10" ht="12.75" outlineLevel="2">
      <c r="A18" s="5" t="s">
        <v>42</v>
      </c>
      <c r="B18" s="5" t="s">
        <v>50</v>
      </c>
      <c r="C18" s="6">
        <v>9.122</v>
      </c>
      <c r="D18" s="7">
        <v>173.32</v>
      </c>
      <c r="E18" s="6">
        <v>9.186</v>
      </c>
      <c r="F18" s="5" t="s">
        <v>51</v>
      </c>
      <c r="G18" s="5" t="s">
        <v>52</v>
      </c>
      <c r="H18" s="5" t="s">
        <v>16</v>
      </c>
      <c r="I18" s="5" t="s">
        <v>27</v>
      </c>
      <c r="J18" s="5" t="s">
        <v>18</v>
      </c>
    </row>
    <row r="19" spans="1:10" ht="12.75" outlineLevel="2">
      <c r="A19" s="5" t="s">
        <v>42</v>
      </c>
      <c r="B19" s="5" t="s">
        <v>53</v>
      </c>
      <c r="C19" s="6">
        <v>7.447</v>
      </c>
      <c r="D19" s="7">
        <v>141.49</v>
      </c>
      <c r="E19" s="6">
        <v>8</v>
      </c>
      <c r="F19" s="5" t="s">
        <v>20</v>
      </c>
      <c r="G19" s="5" t="s">
        <v>54</v>
      </c>
      <c r="H19" s="5" t="s">
        <v>26</v>
      </c>
      <c r="I19" s="5" t="s">
        <v>27</v>
      </c>
      <c r="J19" s="5" t="s">
        <v>18</v>
      </c>
    </row>
    <row r="20" spans="1:10" ht="12.75" outlineLevel="2">
      <c r="A20" s="5" t="s">
        <v>42</v>
      </c>
      <c r="B20" s="5" t="s">
        <v>55</v>
      </c>
      <c r="C20" s="6">
        <v>6.683</v>
      </c>
      <c r="D20" s="7">
        <v>126.98</v>
      </c>
      <c r="E20" s="6">
        <v>7.077</v>
      </c>
      <c r="F20" s="5" t="s">
        <v>56</v>
      </c>
      <c r="G20" s="5" t="s">
        <v>57</v>
      </c>
      <c r="H20" s="5" t="s">
        <v>26</v>
      </c>
      <c r="I20" s="5" t="s">
        <v>27</v>
      </c>
      <c r="J20" s="5" t="s">
        <v>18</v>
      </c>
    </row>
    <row r="21" spans="1:10" ht="12.75" outlineLevel="2">
      <c r="A21" s="5" t="s">
        <v>42</v>
      </c>
      <c r="B21" s="5" t="s">
        <v>58</v>
      </c>
      <c r="C21" s="6">
        <v>5</v>
      </c>
      <c r="D21" s="7">
        <v>95</v>
      </c>
      <c r="E21" s="6">
        <v>5.002</v>
      </c>
      <c r="F21" s="5" t="s">
        <v>59</v>
      </c>
      <c r="G21" s="5" t="s">
        <v>60</v>
      </c>
      <c r="H21" s="5" t="s">
        <v>16</v>
      </c>
      <c r="I21" s="5" t="s">
        <v>22</v>
      </c>
      <c r="J21" s="5" t="s">
        <v>18</v>
      </c>
    </row>
    <row r="22" spans="1:10" ht="12.75" outlineLevel="2">
      <c r="A22" s="5" t="s">
        <v>42</v>
      </c>
      <c r="B22" s="5" t="s">
        <v>61</v>
      </c>
      <c r="C22" s="6">
        <v>4.741</v>
      </c>
      <c r="D22" s="7">
        <v>90.08</v>
      </c>
      <c r="E22" s="6">
        <v>4.741</v>
      </c>
      <c r="F22" s="5" t="s">
        <v>56</v>
      </c>
      <c r="G22" s="5" t="s">
        <v>62</v>
      </c>
      <c r="H22" s="5" t="s">
        <v>16</v>
      </c>
      <c r="I22" s="5" t="s">
        <v>27</v>
      </c>
      <c r="J22" s="5" t="s">
        <v>18</v>
      </c>
    </row>
    <row r="23" spans="1:10" ht="12.75" outlineLevel="2">
      <c r="A23" s="5" t="s">
        <v>42</v>
      </c>
      <c r="B23" s="5" t="s">
        <v>63</v>
      </c>
      <c r="C23" s="6">
        <v>3.379</v>
      </c>
      <c r="D23" s="7">
        <v>64.2</v>
      </c>
      <c r="E23" s="6">
        <v>7.006</v>
      </c>
      <c r="F23" s="5" t="s">
        <v>64</v>
      </c>
      <c r="G23" s="5" t="s">
        <v>65</v>
      </c>
      <c r="H23" s="5" t="s">
        <v>26</v>
      </c>
      <c r="I23" s="5" t="s">
        <v>27</v>
      </c>
      <c r="J23" s="5" t="s">
        <v>18</v>
      </c>
    </row>
    <row r="24" spans="1:10" ht="12.75" outlineLevel="1">
      <c r="A24" s="8" t="s">
        <v>112</v>
      </c>
      <c r="B24" s="5"/>
      <c r="C24" s="6">
        <f>SUBTOTAL(9,C15:C23)</f>
        <v>66.60000000000001</v>
      </c>
      <c r="D24" s="7">
        <f>SUBTOTAL(9,D15:D23)</f>
        <v>1265.4099999999999</v>
      </c>
      <c r="E24" s="6"/>
      <c r="F24" s="5"/>
      <c r="G24" s="5"/>
      <c r="H24" s="5"/>
      <c r="I24" s="5"/>
      <c r="J24" s="5"/>
    </row>
    <row r="25" spans="1:10" ht="12.75" outlineLevel="2">
      <c r="A25" s="5" t="s">
        <v>66</v>
      </c>
      <c r="B25" s="5" t="s">
        <v>67</v>
      </c>
      <c r="C25" s="6">
        <v>10.975</v>
      </c>
      <c r="D25" s="7">
        <v>208.53</v>
      </c>
      <c r="E25" s="6">
        <v>11</v>
      </c>
      <c r="F25" s="5" t="s">
        <v>48</v>
      </c>
      <c r="G25" s="5" t="s">
        <v>68</v>
      </c>
      <c r="H25" s="5" t="s">
        <v>16</v>
      </c>
      <c r="I25" s="5" t="s">
        <v>22</v>
      </c>
      <c r="J25" s="5" t="s">
        <v>18</v>
      </c>
    </row>
    <row r="26" spans="1:10" ht="12.75" outlineLevel="1">
      <c r="A26" s="8" t="s">
        <v>113</v>
      </c>
      <c r="B26" s="5"/>
      <c r="C26" s="6">
        <f>SUBTOTAL(9,C25:C25)</f>
        <v>10.975</v>
      </c>
      <c r="D26" s="7">
        <f>SUBTOTAL(9,D25:D25)</f>
        <v>208.53</v>
      </c>
      <c r="E26" s="6"/>
      <c r="F26" s="5"/>
      <c r="G26" s="5"/>
      <c r="H26" s="5"/>
      <c r="I26" s="5"/>
      <c r="J26" s="5"/>
    </row>
    <row r="27" spans="1:10" ht="12.75" outlineLevel="2">
      <c r="A27" s="5" t="s">
        <v>69</v>
      </c>
      <c r="B27" s="5" t="s">
        <v>70</v>
      </c>
      <c r="C27" s="6">
        <v>29.593</v>
      </c>
      <c r="D27" s="7">
        <v>562.26</v>
      </c>
      <c r="E27" s="6">
        <v>35.001</v>
      </c>
      <c r="F27" s="5" t="s">
        <v>14</v>
      </c>
      <c r="G27" s="5" t="s">
        <v>71</v>
      </c>
      <c r="H27" s="5" t="s">
        <v>16</v>
      </c>
      <c r="I27" s="5" t="s">
        <v>22</v>
      </c>
      <c r="J27" s="5" t="s">
        <v>18</v>
      </c>
    </row>
    <row r="28" spans="1:10" ht="12.75" outlineLevel="2">
      <c r="A28" s="5" t="s">
        <v>69</v>
      </c>
      <c r="B28" s="5" t="s">
        <v>72</v>
      </c>
      <c r="C28" s="6">
        <v>12.001</v>
      </c>
      <c r="D28" s="7">
        <v>228.02</v>
      </c>
      <c r="E28" s="6">
        <v>12.001</v>
      </c>
      <c r="F28" s="5" t="s">
        <v>73</v>
      </c>
      <c r="G28" s="5" t="s">
        <v>74</v>
      </c>
      <c r="H28" s="5" t="s">
        <v>16</v>
      </c>
      <c r="I28" s="5" t="s">
        <v>75</v>
      </c>
      <c r="J28" s="5" t="s">
        <v>18</v>
      </c>
    </row>
    <row r="29" spans="1:10" ht="12.75" outlineLevel="2">
      <c r="A29" s="5" t="s">
        <v>69</v>
      </c>
      <c r="B29" s="5" t="s">
        <v>70</v>
      </c>
      <c r="C29" s="6">
        <v>11.403</v>
      </c>
      <c r="D29" s="7">
        <v>216.65</v>
      </c>
      <c r="E29" s="6">
        <v>11.998</v>
      </c>
      <c r="F29" s="5" t="s">
        <v>59</v>
      </c>
      <c r="G29" s="5" t="s">
        <v>76</v>
      </c>
      <c r="H29" s="5" t="s">
        <v>16</v>
      </c>
      <c r="I29" s="5" t="s">
        <v>22</v>
      </c>
      <c r="J29" s="5" t="s">
        <v>18</v>
      </c>
    </row>
    <row r="30" spans="1:10" ht="12.75" outlineLevel="2">
      <c r="A30" s="5" t="s">
        <v>69</v>
      </c>
      <c r="B30" s="5" t="s">
        <v>77</v>
      </c>
      <c r="C30" s="6">
        <v>0.64</v>
      </c>
      <c r="D30" s="7">
        <v>12.15</v>
      </c>
      <c r="E30" s="6">
        <v>3.525</v>
      </c>
      <c r="F30" s="5" t="s">
        <v>78</v>
      </c>
      <c r="G30" s="5" t="s">
        <v>79</v>
      </c>
      <c r="H30" s="5" t="s">
        <v>16</v>
      </c>
      <c r="I30" s="5" t="s">
        <v>22</v>
      </c>
      <c r="J30" s="5" t="s">
        <v>18</v>
      </c>
    </row>
    <row r="31" spans="1:10" ht="12.75" outlineLevel="1">
      <c r="A31" s="8" t="s">
        <v>114</v>
      </c>
      <c r="B31" s="5"/>
      <c r="C31" s="6">
        <f>SUBTOTAL(9,C27:C30)</f>
        <v>53.637</v>
      </c>
      <c r="D31" s="7">
        <f>SUBTOTAL(9,D27:D30)</f>
        <v>1019.0799999999999</v>
      </c>
      <c r="E31" s="6"/>
      <c r="F31" s="5"/>
      <c r="G31" s="5"/>
      <c r="H31" s="5"/>
      <c r="I31" s="5"/>
      <c r="J31" s="5"/>
    </row>
    <row r="32" spans="1:10" ht="12.75" outlineLevel="2">
      <c r="A32" s="5" t="s">
        <v>80</v>
      </c>
      <c r="B32" s="5" t="s">
        <v>81</v>
      </c>
      <c r="C32" s="6">
        <v>16.095</v>
      </c>
      <c r="D32" s="7">
        <v>305.8</v>
      </c>
      <c r="E32" s="6">
        <v>16.101</v>
      </c>
      <c r="F32" s="5" t="s">
        <v>14</v>
      </c>
      <c r="G32" s="5" t="s">
        <v>82</v>
      </c>
      <c r="H32" s="5" t="s">
        <v>16</v>
      </c>
      <c r="I32" s="5" t="s">
        <v>41</v>
      </c>
      <c r="J32" s="5" t="s">
        <v>18</v>
      </c>
    </row>
    <row r="33" spans="1:10" ht="12.75" outlineLevel="1">
      <c r="A33" s="8" t="s">
        <v>115</v>
      </c>
      <c r="B33" s="5"/>
      <c r="C33" s="6">
        <f>SUBTOTAL(9,C32:C32)</f>
        <v>16.095</v>
      </c>
      <c r="D33" s="7">
        <f>SUBTOTAL(9,D32:D32)</f>
        <v>305.8</v>
      </c>
      <c r="E33" s="6"/>
      <c r="F33" s="5"/>
      <c r="G33" s="5"/>
      <c r="H33" s="5"/>
      <c r="I33" s="5"/>
      <c r="J33" s="5"/>
    </row>
    <row r="34" spans="1:10" ht="12.75" outlineLevel="2">
      <c r="A34" s="5" t="s">
        <v>83</v>
      </c>
      <c r="B34" s="5" t="s">
        <v>84</v>
      </c>
      <c r="C34" s="6">
        <v>39.899</v>
      </c>
      <c r="D34" s="7">
        <v>758.07</v>
      </c>
      <c r="E34" s="6">
        <v>40</v>
      </c>
      <c r="F34" s="5" t="s">
        <v>14</v>
      </c>
      <c r="G34" s="5" t="s">
        <v>85</v>
      </c>
      <c r="H34" s="5" t="s">
        <v>16</v>
      </c>
      <c r="I34" s="5" t="s">
        <v>22</v>
      </c>
      <c r="J34" s="5" t="s">
        <v>18</v>
      </c>
    </row>
    <row r="35" spans="1:10" ht="12.75" outlineLevel="2">
      <c r="A35" s="5" t="s">
        <v>83</v>
      </c>
      <c r="B35" s="5" t="s">
        <v>86</v>
      </c>
      <c r="C35" s="6">
        <v>14.544</v>
      </c>
      <c r="D35" s="7">
        <v>276.34</v>
      </c>
      <c r="E35" s="6">
        <v>15.102</v>
      </c>
      <c r="F35" s="5" t="s">
        <v>87</v>
      </c>
      <c r="G35" s="5" t="s">
        <v>88</v>
      </c>
      <c r="H35" s="5" t="s">
        <v>16</v>
      </c>
      <c r="I35" s="5" t="s">
        <v>17</v>
      </c>
      <c r="J35" s="5" t="s">
        <v>18</v>
      </c>
    </row>
    <row r="36" spans="1:10" ht="12.75" outlineLevel="2">
      <c r="A36" s="5" t="s">
        <v>83</v>
      </c>
      <c r="B36" s="5" t="s">
        <v>86</v>
      </c>
      <c r="C36" s="6">
        <v>14.389</v>
      </c>
      <c r="D36" s="7">
        <v>273.39</v>
      </c>
      <c r="E36" s="6">
        <v>15</v>
      </c>
      <c r="F36" s="5" t="s">
        <v>14</v>
      </c>
      <c r="G36" s="5" t="s">
        <v>89</v>
      </c>
      <c r="H36" s="5" t="s">
        <v>16</v>
      </c>
      <c r="I36" s="5" t="s">
        <v>17</v>
      </c>
      <c r="J36" s="5" t="s">
        <v>18</v>
      </c>
    </row>
    <row r="37" spans="1:10" ht="12.75" outlineLevel="2">
      <c r="A37" s="9" t="s">
        <v>83</v>
      </c>
      <c r="B37" s="9" t="s">
        <v>86</v>
      </c>
      <c r="C37" s="10">
        <v>14.209</v>
      </c>
      <c r="D37" s="11">
        <v>269.97</v>
      </c>
      <c r="E37" s="10">
        <v>14.501</v>
      </c>
      <c r="F37" s="9" t="s">
        <v>90</v>
      </c>
      <c r="G37" s="9" t="s">
        <v>91</v>
      </c>
      <c r="H37" s="5" t="s">
        <v>16</v>
      </c>
      <c r="I37" s="5" t="s">
        <v>17</v>
      </c>
      <c r="J37" s="5" t="s">
        <v>18</v>
      </c>
    </row>
    <row r="38" spans="1:10" ht="12.75" outlineLevel="2">
      <c r="A38" s="5" t="s">
        <v>83</v>
      </c>
      <c r="B38" s="5" t="s">
        <v>92</v>
      </c>
      <c r="C38" s="6">
        <v>7.264</v>
      </c>
      <c r="D38" s="7">
        <v>138.02</v>
      </c>
      <c r="E38" s="6">
        <v>7.269</v>
      </c>
      <c r="F38" s="5" t="s">
        <v>93</v>
      </c>
      <c r="G38" s="5" t="s">
        <v>94</v>
      </c>
      <c r="H38" s="5" t="s">
        <v>16</v>
      </c>
      <c r="I38" s="5" t="s">
        <v>22</v>
      </c>
      <c r="J38" s="5" t="s">
        <v>18</v>
      </c>
    </row>
    <row r="39" spans="1:10" ht="12.75" outlineLevel="2">
      <c r="A39" s="5" t="s">
        <v>83</v>
      </c>
      <c r="B39" s="5" t="s">
        <v>92</v>
      </c>
      <c r="C39" s="6">
        <v>2.485</v>
      </c>
      <c r="D39" s="7">
        <v>47.22</v>
      </c>
      <c r="E39" s="6">
        <v>7.369</v>
      </c>
      <c r="F39" s="5" t="s">
        <v>95</v>
      </c>
      <c r="G39" s="5" t="s">
        <v>96</v>
      </c>
      <c r="H39" s="5" t="s">
        <v>16</v>
      </c>
      <c r="I39" s="5" t="s">
        <v>22</v>
      </c>
      <c r="J39" s="5" t="s">
        <v>18</v>
      </c>
    </row>
    <row r="40" spans="1:10" ht="12.75" outlineLevel="2">
      <c r="A40" s="5" t="s">
        <v>83</v>
      </c>
      <c r="B40" s="5" t="s">
        <v>92</v>
      </c>
      <c r="C40" s="6">
        <v>1.492</v>
      </c>
      <c r="D40" s="7">
        <v>28.35</v>
      </c>
      <c r="E40" s="6">
        <v>15.401</v>
      </c>
      <c r="F40" s="5" t="s">
        <v>97</v>
      </c>
      <c r="G40" s="5" t="s">
        <v>98</v>
      </c>
      <c r="H40" s="5" t="s">
        <v>16</v>
      </c>
      <c r="I40" s="5" t="s">
        <v>22</v>
      </c>
      <c r="J40" s="5" t="s">
        <v>18</v>
      </c>
    </row>
    <row r="41" spans="1:10" ht="12.75" outlineLevel="2">
      <c r="A41" s="5" t="s">
        <v>83</v>
      </c>
      <c r="B41" s="5" t="s">
        <v>99</v>
      </c>
      <c r="C41" s="6">
        <v>0.467</v>
      </c>
      <c r="D41" s="7">
        <v>8.87</v>
      </c>
      <c r="E41" s="6">
        <v>0.467</v>
      </c>
      <c r="F41" s="5" t="s">
        <v>100</v>
      </c>
      <c r="G41" s="5" t="s">
        <v>101</v>
      </c>
      <c r="H41" s="5" t="s">
        <v>16</v>
      </c>
      <c r="I41" s="5" t="s">
        <v>27</v>
      </c>
      <c r="J41" s="5" t="s">
        <v>18</v>
      </c>
    </row>
    <row r="42" spans="1:10" ht="12.75" outlineLevel="1">
      <c r="A42" s="8" t="s">
        <v>116</v>
      </c>
      <c r="B42" s="5"/>
      <c r="C42" s="6">
        <f>SUBTOTAL(9,C34:C41)</f>
        <v>94.749</v>
      </c>
      <c r="D42" s="7">
        <f>SUBTOTAL(9,D34:D41)</f>
        <v>1800.23</v>
      </c>
      <c r="E42" s="6"/>
      <c r="F42" s="5"/>
      <c r="G42" s="5"/>
      <c r="H42" s="5"/>
      <c r="I42" s="5"/>
      <c r="J42" s="5"/>
    </row>
    <row r="43" spans="1:10" ht="12.75" outlineLevel="2">
      <c r="A43" s="5" t="s">
        <v>102</v>
      </c>
      <c r="B43" s="5" t="s">
        <v>103</v>
      </c>
      <c r="C43" s="6">
        <v>43.73</v>
      </c>
      <c r="D43" s="7">
        <v>830.88</v>
      </c>
      <c r="E43" s="6">
        <v>44.479</v>
      </c>
      <c r="F43" s="5" t="s">
        <v>33</v>
      </c>
      <c r="G43" s="5" t="s">
        <v>104</v>
      </c>
      <c r="H43" s="5" t="s">
        <v>16</v>
      </c>
      <c r="I43" s="5" t="s">
        <v>27</v>
      </c>
      <c r="J43" s="5" t="s">
        <v>18</v>
      </c>
    </row>
    <row r="44" spans="1:10" ht="12.75" outlineLevel="2">
      <c r="A44" s="5" t="s">
        <v>102</v>
      </c>
      <c r="B44" s="5" t="s">
        <v>105</v>
      </c>
      <c r="C44" s="6">
        <v>37.507</v>
      </c>
      <c r="D44" s="7">
        <v>712.63</v>
      </c>
      <c r="E44" s="6">
        <v>37.507</v>
      </c>
      <c r="F44" s="5" t="s">
        <v>87</v>
      </c>
      <c r="G44" s="5" t="s">
        <v>106</v>
      </c>
      <c r="H44" s="5" t="s">
        <v>16</v>
      </c>
      <c r="I44" s="5" t="s">
        <v>22</v>
      </c>
      <c r="J44" s="5" t="s">
        <v>18</v>
      </c>
    </row>
    <row r="45" spans="1:10" ht="12.75" outlineLevel="2">
      <c r="A45" s="5" t="s">
        <v>102</v>
      </c>
      <c r="B45" s="5" t="s">
        <v>105</v>
      </c>
      <c r="C45" s="6">
        <v>37.497</v>
      </c>
      <c r="D45" s="7">
        <v>712.44</v>
      </c>
      <c r="E45" s="6">
        <v>37.497</v>
      </c>
      <c r="F45" s="5" t="s">
        <v>90</v>
      </c>
      <c r="G45" s="5" t="s">
        <v>107</v>
      </c>
      <c r="H45" s="5" t="s">
        <v>16</v>
      </c>
      <c r="I45" s="5" t="s">
        <v>22</v>
      </c>
      <c r="J45" s="5" t="s">
        <v>18</v>
      </c>
    </row>
    <row r="46" spans="1:10" ht="12.75" outlineLevel="2">
      <c r="A46" s="5" t="s">
        <v>102</v>
      </c>
      <c r="B46" s="5" t="s">
        <v>108</v>
      </c>
      <c r="C46" s="6">
        <v>31.251</v>
      </c>
      <c r="D46" s="7">
        <v>593.77</v>
      </c>
      <c r="E46" s="6">
        <v>33.401</v>
      </c>
      <c r="F46" s="5" t="s">
        <v>109</v>
      </c>
      <c r="G46" s="5" t="s">
        <v>110</v>
      </c>
      <c r="H46" s="5" t="s">
        <v>16</v>
      </c>
      <c r="I46" s="5" t="s">
        <v>30</v>
      </c>
      <c r="J46" s="5" t="s">
        <v>18</v>
      </c>
    </row>
    <row r="47" spans="1:10" ht="12.75" outlineLevel="1">
      <c r="A47" s="8" t="s">
        <v>117</v>
      </c>
      <c r="B47" s="5"/>
      <c r="C47" s="6">
        <f>SUBTOTAL(9,C43:C46)</f>
        <v>149.98499999999999</v>
      </c>
      <c r="D47" s="7">
        <f>SUBTOTAL(9,D43:D46)</f>
        <v>2849.72</v>
      </c>
      <c r="E47" s="6"/>
      <c r="F47" s="5"/>
      <c r="G47" s="5"/>
      <c r="H47" s="5"/>
      <c r="I47" s="5"/>
      <c r="J47" s="5"/>
    </row>
    <row r="48" spans="1:10" ht="12.75">
      <c r="A48" s="8" t="s">
        <v>118</v>
      </c>
      <c r="B48" s="5"/>
      <c r="C48" s="6">
        <f>SUBTOTAL(9,C6:C46)</f>
        <v>433.228</v>
      </c>
      <c r="D48" s="7">
        <f>SUBTOTAL(9,D6:D46)</f>
        <v>8231.300000000003</v>
      </c>
      <c r="E48" s="6"/>
      <c r="F48" s="5"/>
      <c r="G48" s="5"/>
      <c r="H48" s="5"/>
      <c r="I48" s="5"/>
      <c r="J48" s="5"/>
    </row>
  </sheetData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2017-03-06T09:40:11Z</cp:lastPrinted>
  <dcterms:created xsi:type="dcterms:W3CDTF">2017-03-06T09:39:21Z</dcterms:created>
  <dcterms:modified xsi:type="dcterms:W3CDTF">2017-03-06T09:41:16Z</dcterms:modified>
  <cp:category/>
  <cp:version/>
  <cp:contentType/>
  <cp:contentStatus/>
</cp:coreProperties>
</file>