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<sst xmlns="http://schemas.openxmlformats.org/spreadsheetml/2006/main" count="202" uniqueCount="100">
  <si>
    <t>Регистър на белите петна по ползватели за 2018/2019 г. - Обработваеми земи</t>
  </si>
  <si>
    <t>ЕКАТТЕ: 57652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</si>
  <si>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</si>
  <si>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</si>
  <si>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</si>
  <si>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</si>
  <si>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</si>
  <si>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</si>
  <si>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</si>
  <si>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НТП</t>
  </si>
  <si>
    <t>Категория</t>
  </si>
  <si>
    <t>Недекларирана площ за</t>
  </si>
  <si>
    <t>"АГРОТЕХ ИМПЕКС- 98" АД</t>
  </si>
  <si>
    <t>1</t>
  </si>
  <si>
    <t>47071</t>
  </si>
  <si>
    <t>Нива</t>
  </si>
  <si>
    <t>3</t>
  </si>
  <si>
    <t>цял имот</t>
  </si>
  <si>
    <t>38</t>
  </si>
  <si>
    <t>19041</t>
  </si>
  <si>
    <t>19140</t>
  </si>
  <si>
    <t>17</t>
  </si>
  <si>
    <t>60013</t>
  </si>
  <si>
    <t>9</t>
  </si>
  <si>
    <t>105</t>
  </si>
  <si>
    <t>38011</t>
  </si>
  <si>
    <t>4</t>
  </si>
  <si>
    <t>94</t>
  </si>
  <si>
    <t>57100</t>
  </si>
  <si>
    <t>48</t>
  </si>
  <si>
    <t>50015</t>
  </si>
  <si>
    <t>част от имот</t>
  </si>
  <si>
    <t>13</t>
  </si>
  <si>
    <t>70009</t>
  </si>
  <si>
    <t>5</t>
  </si>
  <si>
    <t>60044</t>
  </si>
  <si>
    <t>30</t>
  </si>
  <si>
    <t>53008</t>
  </si>
  <si>
    <t>19105</t>
  </si>
  <si>
    <t>53027</t>
  </si>
  <si>
    <t>"ЗОМАШ" ООД</t>
  </si>
  <si>
    <t>42</t>
  </si>
  <si>
    <t>14006</t>
  </si>
  <si>
    <t>74</t>
  </si>
  <si>
    <t>45030</t>
  </si>
  <si>
    <t>32</t>
  </si>
  <si>
    <t>67017</t>
  </si>
  <si>
    <t>14</t>
  </si>
  <si>
    <t>64010</t>
  </si>
  <si>
    <t>26</t>
  </si>
  <si>
    <t>63017</t>
  </si>
  <si>
    <t>6</t>
  </si>
  <si>
    <t>ДИМИТЪР ГЕОРГИЕВ ХРИСТОВ</t>
  </si>
  <si>
    <t>7</t>
  </si>
  <si>
    <t>10031</t>
  </si>
  <si>
    <t>ЕТ ДЖИ АГРО ГАЛИН ВЕЛЕВ</t>
  </si>
  <si>
    <t>69022</t>
  </si>
  <si>
    <t>ЕТ НАЧО - Г.КУМАНОВА</t>
  </si>
  <si>
    <t>60</t>
  </si>
  <si>
    <t>34005</t>
  </si>
  <si>
    <t>58</t>
  </si>
  <si>
    <t>35012</t>
  </si>
  <si>
    <t>ЕТ СТОЯН МАРЧЕВ ГЕОРГИЕВ</t>
  </si>
  <si>
    <t>27</t>
  </si>
  <si>
    <t>71006</t>
  </si>
  <si>
    <t>71001</t>
  </si>
  <si>
    <t>НИКОЛАЙ АТАНАСОВ ДРИНКОВ</t>
  </si>
  <si>
    <t>64</t>
  </si>
  <si>
    <t>41017</t>
  </si>
  <si>
    <t>41009</t>
  </si>
  <si>
    <t>71</t>
  </si>
  <si>
    <t>41301</t>
  </si>
  <si>
    <t>"АГРОТЕХ ИМПЕКС- 98" АД Общо</t>
  </si>
  <si>
    <t>"ЗОМАШ" ООД Общо</t>
  </si>
  <si>
    <t>ДИМИТЪР ГЕОРГИЕВ ХРИСТОВ Общо</t>
  </si>
  <si>
    <t>ЕТ ДЖИ АГРО ГАЛИН ВЕЛЕВ Общо</t>
  </si>
  <si>
    <t>ЕТ НАЧО - Г.КУМАНОВА Общо</t>
  </si>
  <si>
    <t>ЕТ СТОЯН МАРЧЕВ ГЕОРГИЕВ Общо</t>
  </si>
  <si>
    <t>НИКОЛАЙ АТАНАСОВ ДРИНКОВ Общо</t>
  </si>
  <si>
    <t>Обща сума</t>
  </si>
  <si>
    <t>Ж.А.Ж</t>
  </si>
  <si>
    <t>Т.И.П.</t>
  </si>
  <si>
    <t>Я.Г.Х.</t>
  </si>
  <si>
    <t>М.И.М. и др.</t>
  </si>
  <si>
    <t>А.В.Ж.</t>
  </si>
  <si>
    <t>Т.П.А.</t>
  </si>
  <si>
    <t>Н.А.Г. и др.</t>
  </si>
  <si>
    <t>Г.С.Д.</t>
  </si>
  <si>
    <t>Г.П.И.</t>
  </si>
  <si>
    <t>С.Г.Г.</t>
  </si>
  <si>
    <t>Н.И.Д.</t>
  </si>
  <si>
    <t>С.А.Д.</t>
  </si>
  <si>
    <t>В.Д.М.</t>
  </si>
  <si>
    <t>Я.А.П.</t>
  </si>
  <si>
    <t>М.К.Г.</t>
  </si>
  <si>
    <t>Й.Н.П.</t>
  </si>
  <si>
    <t>С.М.Г.</t>
  </si>
  <si>
    <t>М.Д.Д.</t>
  </si>
  <si>
    <t>С.Х.С. и др.</t>
  </si>
  <si>
    <t>Д.г.Д.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</si>
</sst>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0"/>
      <name val="CourierCyr"/>
      <family val="0"/>
    </font>
    <font>
      <sz val="10"/>
      <name val="Courier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4" fillId="0" borderId="0" xfId="0" applyNumberFormat="1" applyFont="1" applyAlignment="1">
      <alignment horizontal="left" wrapText="1" readingOrder="1"/>
    </xf>
    <xf numFmtId="0" fontId="5" fillId="0" borderId="1" xfId="0" applyNumberFormat="1" applyFont="1" applyBorder="1" applyAlignment="1">
      <alignment horizontal="center" wrapText="1" readingOrder="1"/>
    </xf>
    <xf numFmtId="0" fontId="6" fillId="0" borderId="1" xfId="0" applyNumberFormat="1" applyFont="1" applyBorder="1" applyAlignment="1">
      <alignment horizontal="left" readingOrder="1"/>
    </xf>
    <xf numFmtId="164" fontId="6" fillId="0" borderId="1" xfId="0" applyNumberFormat="1" applyFont="1" applyBorder="1" applyAlignment="1">
      <alignment horizontal="right" readingOrder="1"/>
    </xf>
    <xf numFmtId="2" fontId="6" fillId="0" borderId="1" xfId="0" applyNumberFormat="1" applyFont="1" applyBorder="1" applyAlignment="1">
      <alignment horizontal="right" readingOrder="1"/>
    </xf>
    <xf numFmtId="0" fontId="5" fillId="0" borderId="1" xfId="0" applyNumberFormat="1" applyFont="1" applyBorder="1" applyAlignment="1">
      <alignment horizontal="left" readingOrder="1"/>
    </xf>
    <xf numFmtId="0" fontId="5" fillId="0" borderId="0" xfId="0" applyNumberFormat="1" applyFont="1" applyBorder="1" applyAlignment="1">
      <alignment horizontal="left" readingOrder="1"/>
    </xf>
    <xf numFmtId="0" fontId="6" fillId="0" borderId="0" xfId="0" applyNumberFormat="1" applyFont="1" applyBorder="1" applyAlignment="1">
      <alignment horizontal="left" readingOrder="1"/>
    </xf>
    <xf numFmtId="164" fontId="6" fillId="0" borderId="0" xfId="0" applyNumberFormat="1" applyFont="1" applyBorder="1" applyAlignment="1">
      <alignment horizontal="right" readingOrder="1"/>
    </xf>
    <xf numFmtId="2" fontId="6" fillId="0" borderId="0" xfId="0" applyNumberFormat="1" applyFont="1" applyBorder="1" applyAlignment="1">
      <alignment horizontal="right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C22" sqref="C22"/>
    </sheetView>
  </sheetViews>
  <sheetFormatPr defaultColWidth="9.140625" defaultRowHeight="12.75" outlineLevelRow="2"/>
  <cols>
    <col min="1" max="1" width="31.421875" style="2" customWidth="1"/>
    <col min="2" max="2" width="6.7109375" style="2" customWidth="1"/>
    <col min="3" max="3" width="11.00390625" style="2" customWidth="1"/>
    <col min="4" max="4" width="11.421875" style="2" customWidth="1"/>
    <col min="5" max="5" width="10.8515625" style="2" customWidth="1"/>
    <col min="6" max="6" width="32.28125" style="2" customWidth="1"/>
    <col min="7" max="7" width="8.28125" style="2" customWidth="1"/>
    <col min="8" max="8" width="7.7109375" style="2" customWidth="1"/>
    <col min="9" max="9" width="5.28125" style="2" customWidth="1"/>
    <col min="10" max="10" width="17.00390625" style="2" customWidth="1"/>
    <col min="11" max="16384" width="10.28125" style="0" customWidth="1"/>
  </cols>
  <sheetData>
    <row r="1" spans="1:10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36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.75" outlineLevel="2">
      <c r="A6" s="5" t="s">
        <v>12</v>
      </c>
      <c r="B6" s="5" t="s">
        <v>13</v>
      </c>
      <c r="C6" s="6">
        <v>24</v>
      </c>
      <c r="D6" s="7">
        <v>480</v>
      </c>
      <c r="E6" s="6">
        <v>24</v>
      </c>
      <c r="F6" s="5" t="s">
        <v>80</v>
      </c>
      <c r="G6" s="5" t="s">
        <v>14</v>
      </c>
      <c r="H6" s="5" t="s">
        <v>15</v>
      </c>
      <c r="I6" s="5" t="s">
        <v>16</v>
      </c>
      <c r="J6" s="5" t="s">
        <v>17</v>
      </c>
    </row>
    <row r="7" spans="1:10" ht="12.75" outlineLevel="2">
      <c r="A7" s="5" t="s">
        <v>12</v>
      </c>
      <c r="B7" s="5" t="s">
        <v>18</v>
      </c>
      <c r="C7" s="6">
        <v>20.74</v>
      </c>
      <c r="D7" s="7">
        <v>414.79</v>
      </c>
      <c r="E7" s="6">
        <v>21.001</v>
      </c>
      <c r="F7" s="5" t="s">
        <v>81</v>
      </c>
      <c r="G7" s="5" t="s">
        <v>19</v>
      </c>
      <c r="H7" s="5" t="s">
        <v>15</v>
      </c>
      <c r="I7" s="5" t="s">
        <v>16</v>
      </c>
      <c r="J7" s="5" t="s">
        <v>17</v>
      </c>
    </row>
    <row r="8" spans="1:10" ht="12.75" outlineLevel="2">
      <c r="A8" s="5" t="s">
        <v>12</v>
      </c>
      <c r="B8" s="5" t="s">
        <v>18</v>
      </c>
      <c r="C8" s="6">
        <v>16.599</v>
      </c>
      <c r="D8" s="7">
        <v>331.98</v>
      </c>
      <c r="E8" s="6">
        <v>16.599</v>
      </c>
      <c r="F8" s="5" t="s">
        <v>82</v>
      </c>
      <c r="G8" s="5" t="s">
        <v>20</v>
      </c>
      <c r="H8" s="5" t="s">
        <v>15</v>
      </c>
      <c r="I8" s="5" t="s">
        <v>16</v>
      </c>
      <c r="J8" s="5" t="s">
        <v>17</v>
      </c>
    </row>
    <row r="9" spans="1:10" ht="12.75" outlineLevel="2">
      <c r="A9" s="5" t="s">
        <v>12</v>
      </c>
      <c r="B9" s="5" t="s">
        <v>21</v>
      </c>
      <c r="C9" s="6">
        <v>10</v>
      </c>
      <c r="D9" s="7">
        <v>200</v>
      </c>
      <c r="E9" s="6">
        <v>10</v>
      </c>
      <c r="F9" s="5" t="s">
        <v>83</v>
      </c>
      <c r="G9" s="5" t="s">
        <v>22</v>
      </c>
      <c r="H9" s="5" t="s">
        <v>15</v>
      </c>
      <c r="I9" s="5" t="s">
        <v>23</v>
      </c>
      <c r="J9" s="5" t="s">
        <v>17</v>
      </c>
    </row>
    <row r="10" spans="1:10" ht="12.75" outlineLevel="2">
      <c r="A10" s="5" t="s">
        <v>12</v>
      </c>
      <c r="B10" s="5" t="s">
        <v>24</v>
      </c>
      <c r="C10" s="6">
        <v>5.001</v>
      </c>
      <c r="D10" s="7">
        <v>100.02</v>
      </c>
      <c r="E10" s="6">
        <v>5.001</v>
      </c>
      <c r="F10" s="5" t="s">
        <v>84</v>
      </c>
      <c r="G10" s="5" t="s">
        <v>25</v>
      </c>
      <c r="H10" s="5" t="s">
        <v>15</v>
      </c>
      <c r="I10" s="5" t="s">
        <v>26</v>
      </c>
      <c r="J10" s="5" t="s">
        <v>17</v>
      </c>
    </row>
    <row r="11" spans="1:10" ht="12.75" outlineLevel="2">
      <c r="A11" s="5" t="s">
        <v>12</v>
      </c>
      <c r="B11" s="5" t="s">
        <v>27</v>
      </c>
      <c r="C11" s="6">
        <v>4.945</v>
      </c>
      <c r="D11" s="7">
        <v>98.91</v>
      </c>
      <c r="E11" s="6">
        <v>5.25</v>
      </c>
      <c r="F11" s="5" t="s">
        <v>85</v>
      </c>
      <c r="G11" s="5" t="s">
        <v>28</v>
      </c>
      <c r="H11" s="5" t="s">
        <v>15</v>
      </c>
      <c r="I11" s="5" t="s">
        <v>26</v>
      </c>
      <c r="J11" s="5" t="s">
        <v>17</v>
      </c>
    </row>
    <row r="12" spans="1:10" ht="12.75" outlineLevel="2">
      <c r="A12" s="5" t="s">
        <v>12</v>
      </c>
      <c r="B12" s="5" t="s">
        <v>29</v>
      </c>
      <c r="C12" s="6">
        <v>4.111</v>
      </c>
      <c r="D12" s="7">
        <v>82.23</v>
      </c>
      <c r="E12" s="6">
        <v>5.999</v>
      </c>
      <c r="F12" s="5" t="s">
        <v>86</v>
      </c>
      <c r="G12" s="5" t="s">
        <v>30</v>
      </c>
      <c r="H12" s="5" t="s">
        <v>15</v>
      </c>
      <c r="I12" s="5" t="s">
        <v>16</v>
      </c>
      <c r="J12" s="5" t="s">
        <v>31</v>
      </c>
    </row>
    <row r="13" spans="1:10" ht="12.75" outlineLevel="2">
      <c r="A13" s="5" t="s">
        <v>12</v>
      </c>
      <c r="B13" s="5" t="s">
        <v>32</v>
      </c>
      <c r="C13" s="6">
        <v>3.384</v>
      </c>
      <c r="D13" s="7">
        <v>67.69</v>
      </c>
      <c r="E13" s="6">
        <v>3.599</v>
      </c>
      <c r="F13" s="5" t="s">
        <v>87</v>
      </c>
      <c r="G13" s="5" t="s">
        <v>33</v>
      </c>
      <c r="H13" s="5" t="s">
        <v>15</v>
      </c>
      <c r="I13" s="5" t="s">
        <v>34</v>
      </c>
      <c r="J13" s="5" t="s">
        <v>17</v>
      </c>
    </row>
    <row r="14" spans="1:10" ht="12.75" outlineLevel="2">
      <c r="A14" s="5" t="s">
        <v>12</v>
      </c>
      <c r="B14" s="5" t="s">
        <v>21</v>
      </c>
      <c r="C14" s="6">
        <v>2.877</v>
      </c>
      <c r="D14" s="7">
        <v>57.55</v>
      </c>
      <c r="E14" s="6">
        <v>3.001</v>
      </c>
      <c r="F14" s="5" t="s">
        <v>88</v>
      </c>
      <c r="G14" s="5" t="s">
        <v>35</v>
      </c>
      <c r="H14" s="5" t="s">
        <v>15</v>
      </c>
      <c r="I14" s="5" t="s">
        <v>23</v>
      </c>
      <c r="J14" s="5" t="s">
        <v>17</v>
      </c>
    </row>
    <row r="15" spans="1:10" ht="12.75" outlineLevel="2">
      <c r="A15" s="5" t="s">
        <v>12</v>
      </c>
      <c r="B15" s="5" t="s">
        <v>36</v>
      </c>
      <c r="C15" s="6">
        <v>2.861</v>
      </c>
      <c r="D15" s="7">
        <v>57.21</v>
      </c>
      <c r="E15" s="6">
        <v>3.699</v>
      </c>
      <c r="F15" s="5" t="s">
        <v>89</v>
      </c>
      <c r="G15" s="5" t="s">
        <v>37</v>
      </c>
      <c r="H15" s="5" t="s">
        <v>15</v>
      </c>
      <c r="I15" s="5" t="s">
        <v>16</v>
      </c>
      <c r="J15" s="5" t="s">
        <v>17</v>
      </c>
    </row>
    <row r="16" spans="1:10" ht="12.75" outlineLevel="2">
      <c r="A16" s="5" t="s">
        <v>12</v>
      </c>
      <c r="B16" s="5" t="s">
        <v>18</v>
      </c>
      <c r="C16" s="6">
        <v>1.981</v>
      </c>
      <c r="D16" s="7">
        <v>39.61</v>
      </c>
      <c r="E16" s="6">
        <v>4.999</v>
      </c>
      <c r="F16" s="5" t="s">
        <v>90</v>
      </c>
      <c r="G16" s="5" t="s">
        <v>38</v>
      </c>
      <c r="H16" s="5" t="s">
        <v>15</v>
      </c>
      <c r="I16" s="5" t="s">
        <v>16</v>
      </c>
      <c r="J16" s="5" t="s">
        <v>17</v>
      </c>
    </row>
    <row r="17" spans="1:10" ht="12.75" outlineLevel="2">
      <c r="A17" s="5" t="s">
        <v>12</v>
      </c>
      <c r="B17" s="5" t="s">
        <v>36</v>
      </c>
      <c r="C17" s="6">
        <v>0.105</v>
      </c>
      <c r="D17" s="7">
        <v>2.1</v>
      </c>
      <c r="E17" s="6">
        <v>0.7</v>
      </c>
      <c r="F17" s="5" t="s">
        <v>91</v>
      </c>
      <c r="G17" s="5" t="s">
        <v>39</v>
      </c>
      <c r="H17" s="5" t="s">
        <v>15</v>
      </c>
      <c r="I17" s="5" t="s">
        <v>16</v>
      </c>
      <c r="J17" s="5" t="s">
        <v>17</v>
      </c>
    </row>
    <row r="18" spans="1:10" ht="12.75" outlineLevel="1">
      <c r="A18" s="8" t="s">
        <v>72</v>
      </c>
      <c r="B18" s="5"/>
      <c r="C18" s="6">
        <f>SUBTOTAL(9,C6:C17)</f>
        <v>96.604</v>
      </c>
      <c r="D18" s="7">
        <f>SUBTOTAL(9,D6:D17)</f>
        <v>1932.09</v>
      </c>
      <c r="E18" s="6"/>
      <c r="F18" s="5"/>
      <c r="G18" s="5"/>
      <c r="H18" s="5"/>
      <c r="I18" s="5"/>
      <c r="J18" s="5"/>
    </row>
    <row r="19" spans="1:10" ht="12.75" outlineLevel="2">
      <c r="A19" s="5" t="s">
        <v>40</v>
      </c>
      <c r="B19" s="5" t="s">
        <v>41</v>
      </c>
      <c r="C19" s="6">
        <v>6.779</v>
      </c>
      <c r="D19" s="7">
        <v>135.59</v>
      </c>
      <c r="E19" s="6">
        <v>7.301</v>
      </c>
      <c r="F19" s="5" t="s">
        <v>92</v>
      </c>
      <c r="G19" s="5" t="s">
        <v>42</v>
      </c>
      <c r="H19" s="5" t="s">
        <v>15</v>
      </c>
      <c r="I19" s="5" t="s">
        <v>16</v>
      </c>
      <c r="J19" s="5" t="s">
        <v>17</v>
      </c>
    </row>
    <row r="20" spans="1:10" ht="12.75" outlineLevel="2">
      <c r="A20" s="5" t="s">
        <v>40</v>
      </c>
      <c r="B20" s="5" t="s">
        <v>43</v>
      </c>
      <c r="C20" s="6">
        <v>5.8</v>
      </c>
      <c r="D20" s="7">
        <v>116</v>
      </c>
      <c r="E20" s="6">
        <v>5.8</v>
      </c>
      <c r="F20" s="5" t="s">
        <v>84</v>
      </c>
      <c r="G20" s="5" t="s">
        <v>44</v>
      </c>
      <c r="H20" s="5" t="s">
        <v>15</v>
      </c>
      <c r="I20" s="5" t="s">
        <v>16</v>
      </c>
      <c r="J20" s="5" t="s">
        <v>17</v>
      </c>
    </row>
    <row r="21" spans="1:10" ht="12.75" outlineLevel="2">
      <c r="A21" s="5" t="s">
        <v>40</v>
      </c>
      <c r="B21" s="5" t="s">
        <v>45</v>
      </c>
      <c r="C21" s="6">
        <v>3.029</v>
      </c>
      <c r="D21" s="7">
        <v>60.58</v>
      </c>
      <c r="E21" s="6">
        <v>3.029</v>
      </c>
      <c r="F21" s="5" t="s">
        <v>87</v>
      </c>
      <c r="G21" s="5" t="s">
        <v>46</v>
      </c>
      <c r="H21" s="5" t="s">
        <v>15</v>
      </c>
      <c r="I21" s="5" t="s">
        <v>26</v>
      </c>
      <c r="J21" s="5" t="s">
        <v>17</v>
      </c>
    </row>
    <row r="22" spans="1:10" ht="12.75" outlineLevel="2">
      <c r="A22" s="5" t="s">
        <v>40</v>
      </c>
      <c r="B22" s="5" t="s">
        <v>47</v>
      </c>
      <c r="C22" s="6">
        <v>1</v>
      </c>
      <c r="D22" s="7">
        <v>20</v>
      </c>
      <c r="E22" s="6">
        <v>25.402</v>
      </c>
      <c r="F22" s="5" t="s">
        <v>93</v>
      </c>
      <c r="G22" s="5" t="s">
        <v>48</v>
      </c>
      <c r="H22" s="5" t="s">
        <v>15</v>
      </c>
      <c r="I22" s="5" t="s">
        <v>34</v>
      </c>
      <c r="J22" s="5" t="s">
        <v>31</v>
      </c>
    </row>
    <row r="23" spans="1:10" ht="12.75" outlineLevel="2">
      <c r="A23" s="5" t="s">
        <v>40</v>
      </c>
      <c r="B23" s="5" t="s">
        <v>49</v>
      </c>
      <c r="C23" s="6">
        <v>0.6</v>
      </c>
      <c r="D23" s="7">
        <v>12</v>
      </c>
      <c r="E23" s="6">
        <v>8.6</v>
      </c>
      <c r="F23" s="5" t="s">
        <v>94</v>
      </c>
      <c r="G23" s="5" t="s">
        <v>50</v>
      </c>
      <c r="H23" s="5" t="s">
        <v>15</v>
      </c>
      <c r="I23" s="5" t="s">
        <v>51</v>
      </c>
      <c r="J23" s="5" t="s">
        <v>31</v>
      </c>
    </row>
    <row r="24" spans="1:10" ht="12.75" outlineLevel="1">
      <c r="A24" s="8" t="s">
        <v>73</v>
      </c>
      <c r="B24" s="5"/>
      <c r="C24" s="6">
        <f>SUBTOTAL(9,C19:C23)</f>
        <v>17.208000000000002</v>
      </c>
      <c r="D24" s="7">
        <f>SUBTOTAL(9,D19:D23)</f>
        <v>344.17</v>
      </c>
      <c r="E24" s="6"/>
      <c r="F24" s="5"/>
      <c r="G24" s="5"/>
      <c r="H24" s="5"/>
      <c r="I24" s="5"/>
      <c r="J24" s="5"/>
    </row>
    <row r="25" spans="1:10" ht="12.75" outlineLevel="2">
      <c r="A25" s="5" t="s">
        <v>52</v>
      </c>
      <c r="B25" s="5" t="s">
        <v>53</v>
      </c>
      <c r="C25" s="6">
        <v>50</v>
      </c>
      <c r="D25" s="7">
        <v>1000</v>
      </c>
      <c r="E25" s="6">
        <v>50</v>
      </c>
      <c r="F25" s="5" t="s">
        <v>82</v>
      </c>
      <c r="G25" s="5" t="s">
        <v>54</v>
      </c>
      <c r="H25" s="5" t="s">
        <v>15</v>
      </c>
      <c r="I25" s="5" t="s">
        <v>26</v>
      </c>
      <c r="J25" s="5" t="s">
        <v>17</v>
      </c>
    </row>
    <row r="26" spans="1:10" ht="12.75" outlineLevel="1">
      <c r="A26" s="8" t="s">
        <v>74</v>
      </c>
      <c r="B26" s="5"/>
      <c r="C26" s="6">
        <f>SUBTOTAL(9,C25:C25)</f>
        <v>50</v>
      </c>
      <c r="D26" s="7">
        <f>SUBTOTAL(9,D25:D25)</f>
        <v>1000</v>
      </c>
      <c r="E26" s="6"/>
      <c r="F26" s="5"/>
      <c r="G26" s="5"/>
      <c r="H26" s="5"/>
      <c r="I26" s="5"/>
      <c r="J26" s="5"/>
    </row>
    <row r="27" spans="1:10" ht="12.75" outlineLevel="2">
      <c r="A27" s="5" t="s">
        <v>55</v>
      </c>
      <c r="B27" s="5" t="s">
        <v>23</v>
      </c>
      <c r="C27" s="6">
        <v>6.099</v>
      </c>
      <c r="D27" s="7">
        <v>121.98</v>
      </c>
      <c r="E27" s="6">
        <v>6.099</v>
      </c>
      <c r="F27" s="5" t="s">
        <v>92</v>
      </c>
      <c r="G27" s="5" t="s">
        <v>56</v>
      </c>
      <c r="H27" s="5" t="s">
        <v>15</v>
      </c>
      <c r="I27" s="5" t="s">
        <v>51</v>
      </c>
      <c r="J27" s="5" t="s">
        <v>17</v>
      </c>
    </row>
    <row r="28" spans="1:10" ht="12.75" outlineLevel="1">
      <c r="A28" s="8" t="s">
        <v>75</v>
      </c>
      <c r="B28" s="5"/>
      <c r="C28" s="6">
        <f>SUBTOTAL(9,C27:C27)</f>
        <v>6.099</v>
      </c>
      <c r="D28" s="7">
        <f>SUBTOTAL(9,D27:D27)</f>
        <v>121.98</v>
      </c>
      <c r="E28" s="6"/>
      <c r="F28" s="5"/>
      <c r="G28" s="5"/>
      <c r="H28" s="5"/>
      <c r="I28" s="5"/>
      <c r="J28" s="5"/>
    </row>
    <row r="29" spans="1:10" ht="12.75" outlineLevel="2">
      <c r="A29" s="5" t="s">
        <v>57</v>
      </c>
      <c r="B29" s="5" t="s">
        <v>58</v>
      </c>
      <c r="C29" s="6">
        <v>0.943</v>
      </c>
      <c r="D29" s="7">
        <v>18.86</v>
      </c>
      <c r="E29" s="6">
        <v>23.999</v>
      </c>
      <c r="F29" s="5" t="s">
        <v>95</v>
      </c>
      <c r="G29" s="5" t="s">
        <v>59</v>
      </c>
      <c r="H29" s="5" t="s">
        <v>15</v>
      </c>
      <c r="I29" s="5" t="s">
        <v>26</v>
      </c>
      <c r="J29" s="5" t="s">
        <v>31</v>
      </c>
    </row>
    <row r="30" spans="1:10" ht="12.75" outlineLevel="2">
      <c r="A30" s="5" t="s">
        <v>57</v>
      </c>
      <c r="B30" s="5" t="s">
        <v>60</v>
      </c>
      <c r="C30" s="6">
        <v>0.04</v>
      </c>
      <c r="D30" s="7">
        <v>0.8</v>
      </c>
      <c r="E30" s="6">
        <v>3.04</v>
      </c>
      <c r="F30" s="5" t="s">
        <v>96</v>
      </c>
      <c r="G30" s="5" t="s">
        <v>61</v>
      </c>
      <c r="H30" s="5" t="s">
        <v>15</v>
      </c>
      <c r="I30" s="5" t="s">
        <v>26</v>
      </c>
      <c r="J30" s="5" t="s">
        <v>31</v>
      </c>
    </row>
    <row r="31" spans="1:10" ht="12.75" outlineLevel="1">
      <c r="A31" s="8" t="s">
        <v>76</v>
      </c>
      <c r="B31" s="5"/>
      <c r="C31" s="6">
        <f>SUBTOTAL(9,C29:C30)</f>
        <v>0.983</v>
      </c>
      <c r="D31" s="7">
        <f>SUBTOTAL(9,D29:D30)</f>
        <v>19.66</v>
      </c>
      <c r="E31" s="6"/>
      <c r="F31" s="5"/>
      <c r="G31" s="5"/>
      <c r="H31" s="5"/>
      <c r="I31" s="5"/>
      <c r="J31" s="5"/>
    </row>
    <row r="32" spans="1:10" ht="12.75" outlineLevel="2">
      <c r="A32" s="5" t="s">
        <v>62</v>
      </c>
      <c r="B32" s="5" t="s">
        <v>63</v>
      </c>
      <c r="C32" s="6">
        <v>16.371</v>
      </c>
      <c r="D32" s="7">
        <v>327.42</v>
      </c>
      <c r="E32" s="6">
        <v>16.4</v>
      </c>
      <c r="F32" s="5" t="s">
        <v>97</v>
      </c>
      <c r="G32" s="5" t="s">
        <v>64</v>
      </c>
      <c r="H32" s="5" t="s">
        <v>15</v>
      </c>
      <c r="I32" s="5" t="s">
        <v>16</v>
      </c>
      <c r="J32" s="5" t="s">
        <v>17</v>
      </c>
    </row>
    <row r="33" spans="1:10" ht="12.75" outlineLevel="2">
      <c r="A33" s="5" t="s">
        <v>62</v>
      </c>
      <c r="B33" s="5" t="s">
        <v>63</v>
      </c>
      <c r="C33" s="6">
        <v>2.676</v>
      </c>
      <c r="D33" s="7">
        <v>53.53</v>
      </c>
      <c r="E33" s="6">
        <v>2.999</v>
      </c>
      <c r="F33" s="5" t="s">
        <v>84</v>
      </c>
      <c r="G33" s="5" t="s">
        <v>65</v>
      </c>
      <c r="H33" s="5" t="s">
        <v>15</v>
      </c>
      <c r="I33" s="5" t="s">
        <v>16</v>
      </c>
      <c r="J33" s="5" t="s">
        <v>17</v>
      </c>
    </row>
    <row r="34" spans="1:10" ht="12.75" outlineLevel="1">
      <c r="A34" s="8" t="s">
        <v>77</v>
      </c>
      <c r="B34" s="5"/>
      <c r="C34" s="6">
        <f>SUBTOTAL(9,C32:C33)</f>
        <v>19.046999999999997</v>
      </c>
      <c r="D34" s="7">
        <f>SUBTOTAL(9,D32:D33)</f>
        <v>380.95000000000005</v>
      </c>
      <c r="E34" s="6"/>
      <c r="F34" s="5"/>
      <c r="G34" s="5"/>
      <c r="H34" s="5"/>
      <c r="I34" s="5"/>
      <c r="J34" s="5"/>
    </row>
    <row r="35" spans="1:10" ht="12.75" outlineLevel="2">
      <c r="A35" s="5" t="s">
        <v>66</v>
      </c>
      <c r="B35" s="5" t="s">
        <v>67</v>
      </c>
      <c r="C35" s="6">
        <v>1.101</v>
      </c>
      <c r="D35" s="7">
        <v>22.02</v>
      </c>
      <c r="E35" s="6">
        <v>1.101</v>
      </c>
      <c r="F35" s="5" t="s">
        <v>98</v>
      </c>
      <c r="G35" s="5" t="s">
        <v>68</v>
      </c>
      <c r="H35" s="5" t="s">
        <v>15</v>
      </c>
      <c r="I35" s="5" t="s">
        <v>23</v>
      </c>
      <c r="J35" s="5" t="s">
        <v>17</v>
      </c>
    </row>
    <row r="36" spans="1:10" ht="12.75" outlineLevel="2">
      <c r="A36" s="5" t="s">
        <v>66</v>
      </c>
      <c r="B36" s="5" t="s">
        <v>67</v>
      </c>
      <c r="C36" s="6">
        <v>1.062</v>
      </c>
      <c r="D36" s="7">
        <v>21.24</v>
      </c>
      <c r="E36" s="6">
        <v>1.4</v>
      </c>
      <c r="F36" s="5" t="s">
        <v>99</v>
      </c>
      <c r="G36" s="5" t="s">
        <v>69</v>
      </c>
      <c r="H36" s="5" t="s">
        <v>15</v>
      </c>
      <c r="I36" s="5" t="s">
        <v>26</v>
      </c>
      <c r="J36" s="5" t="s">
        <v>17</v>
      </c>
    </row>
    <row r="37" spans="1:10" ht="12.75" outlineLevel="2">
      <c r="A37" s="5" t="s">
        <v>66</v>
      </c>
      <c r="B37" s="5" t="s">
        <v>70</v>
      </c>
      <c r="C37" s="6">
        <v>0.936</v>
      </c>
      <c r="D37" s="7">
        <v>18.73</v>
      </c>
      <c r="E37" s="6">
        <v>2.1</v>
      </c>
      <c r="F37" s="5" t="s">
        <v>98</v>
      </c>
      <c r="G37" s="5" t="s">
        <v>71</v>
      </c>
      <c r="H37" s="5" t="s">
        <v>15</v>
      </c>
      <c r="I37" s="5" t="s">
        <v>26</v>
      </c>
      <c r="J37" s="5" t="s">
        <v>17</v>
      </c>
    </row>
    <row r="38" spans="1:10" ht="12.75" outlineLevel="1">
      <c r="A38" s="8" t="s">
        <v>78</v>
      </c>
      <c r="B38" s="5"/>
      <c r="C38" s="6">
        <f>SUBTOTAL(9,C35:C37)</f>
        <v>3.099</v>
      </c>
      <c r="D38" s="7">
        <f>SUBTOTAL(9,D35:D37)</f>
        <v>61.989999999999995</v>
      </c>
      <c r="E38" s="6"/>
      <c r="F38" s="5"/>
      <c r="G38" s="5"/>
      <c r="H38" s="5"/>
      <c r="I38" s="5"/>
      <c r="J38" s="5"/>
    </row>
    <row r="39" spans="1:10" ht="12.75">
      <c r="A39" s="9" t="s">
        <v>79</v>
      </c>
      <c r="B39" s="10"/>
      <c r="C39" s="11">
        <f>SUBTOTAL(9,C6:C37)</f>
        <v>193.04</v>
      </c>
      <c r="D39" s="12">
        <f>SUBTOTAL(9,D6:D37)</f>
        <v>3860.84</v>
      </c>
      <c r="E39" s="11"/>
      <c r="F39" s="10"/>
      <c r="G39" s="10"/>
      <c r="H39" s="10"/>
      <c r="I39" s="10"/>
      <c r="J39" s="10"/>
    </row>
  </sheetData>
  <mergeCells count="4">
    <mergeCell ref="A1:J1"/>
    <mergeCell ref="A2:J2"/>
    <mergeCell ref="A3:J3"/>
    <mergeCell ref="A4:J4"/>
  </mergeCells>
  <printOptions/>
  <pageMargins left="0.3937007874015748" right="0.5118110236220472" top="0.3937007874015748" bottom="0.5905511811023623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2019-02-15T06:06:58Z</dcterms:created>
  <dcterms:modified xsi:type="dcterms:W3CDTF">2019-02-15T06:06:58Z</dcterms:modified>
  <cp:category/>
  <cp:version/>
  <cp:contentType/>
  <cp:contentStatus/>
</cp:coreProperties>
</file>