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<sst xmlns="http://schemas.openxmlformats.org/spreadsheetml/2006/main" count="515" uniqueCount="253">
  <si>
    <t>Регистър на белите петна по ползватели за 2016/2017 г. - обработваеми земи</t>
  </si>
  <si>
    <t>ЕКАТТЕ: 46958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</si>
  <si>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</si>
  <si>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</si>
  <si>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</si>
  <si>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</si>
  <si>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</si>
  <si>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</si>
  <si>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</si>
  <si>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</si>
  <si>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</si>
  <si>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</si>
  <si>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</si>
  <si>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БИО КРОП ЕООД</t>
  </si>
  <si>
    <t>46</t>
  </si>
  <si>
    <t>СЛАВА ДИМИТРОВА ЗЛАТАНОВА</t>
  </si>
  <si>
    <t>48004</t>
  </si>
  <si>
    <t>48.4</t>
  </si>
  <si>
    <t>Нива</t>
  </si>
  <si>
    <t>6</t>
  </si>
  <si>
    <t>цял имот</t>
  </si>
  <si>
    <t>ДИМО СТАНКОВ СТАНЧЕВ</t>
  </si>
  <si>
    <t>48009</t>
  </si>
  <si>
    <t>48.9</t>
  </si>
  <si>
    <t>ВАСИЛА СТОЙКОВА ХАДИЛЕВА</t>
  </si>
  <si>
    <t>48001</t>
  </si>
  <si>
    <t>48.1</t>
  </si>
  <si>
    <t>ГЕОВЕСТ 2010 ООД</t>
  </si>
  <si>
    <t>136</t>
  </si>
  <si>
    <t>ХРИСТО АТАНАСОВ ДИМОВ</t>
  </si>
  <si>
    <t>32028</t>
  </si>
  <si>
    <t>32.28</t>
  </si>
  <si>
    <t>10</t>
  </si>
  <si>
    <t>13</t>
  </si>
  <si>
    <t>42026</t>
  </si>
  <si>
    <t>42.26</t>
  </si>
  <si>
    <t>4</t>
  </si>
  <si>
    <t>ВЕСЕЛА АНГЕЛОВА ИЛИЕВА</t>
  </si>
  <si>
    <t>42055</t>
  </si>
  <si>
    <t>42.55</t>
  </si>
  <si>
    <t>5</t>
  </si>
  <si>
    <t>ЕВТИМ МЛАДЕНОВ КЕСИМОВ</t>
  </si>
  <si>
    <t>140</t>
  </si>
  <si>
    <t>ЯНИ ПЕТКОВ ДИНЕВ</t>
  </si>
  <si>
    <t>11075</t>
  </si>
  <si>
    <t>11.75</t>
  </si>
  <si>
    <t>141</t>
  </si>
  <si>
    <t>ПЕНА СТОЯНОВА ПЕЙЧЕВА</t>
  </si>
  <si>
    <t>11173</t>
  </si>
  <si>
    <t>11.173</t>
  </si>
  <si>
    <t>МИТРА МАРКОВА ИЛИЕВА</t>
  </si>
  <si>
    <t>11172</t>
  </si>
  <si>
    <t>11.172</t>
  </si>
  <si>
    <t>ЕКС АГРО ЕООД</t>
  </si>
  <si>
    <t>7</t>
  </si>
  <si>
    <t>ЯНКА ЙОРДАНОВА ГУРМАНОВА</t>
  </si>
  <si>
    <t>50039</t>
  </si>
  <si>
    <t>50.39</t>
  </si>
  <si>
    <t>ЕТ ВЕНЦИСЛАВ ИЛИЕВ</t>
  </si>
  <si>
    <t>55</t>
  </si>
  <si>
    <t>"АР ЕМ ДЕВ"ЕООД</t>
  </si>
  <si>
    <t>11202</t>
  </si>
  <si>
    <t>11.202</t>
  </si>
  <si>
    <t>МАРИЯ ПЕТКОВА СТОЙНОВА</t>
  </si>
  <si>
    <t>11201</t>
  </si>
  <si>
    <t>11.201</t>
  </si>
  <si>
    <t>ИВАНКА ДИНЕВА БОГОЕВА и др.</t>
  </si>
  <si>
    <t>11062</t>
  </si>
  <si>
    <t>11.62</t>
  </si>
  <si>
    <t>Д Я Л VI</t>
  </si>
  <si>
    <t>11243</t>
  </si>
  <si>
    <t>11.243</t>
  </si>
  <si>
    <t>РУСЕН КИРОВ МОМЧИЛОВ</t>
  </si>
  <si>
    <t>11143</t>
  </si>
  <si>
    <t>11.143</t>
  </si>
  <si>
    <t>КИРЯК ИВАНОВ КАРАПЕТКОВ</t>
  </si>
  <si>
    <t>11121</t>
  </si>
  <si>
    <t>11.121</t>
  </si>
  <si>
    <t>ТИНКА АНГЕЛОВА ВЪЛОВА</t>
  </si>
  <si>
    <t>11100</t>
  </si>
  <si>
    <t>11.100</t>
  </si>
  <si>
    <t>ЖЕЛЯЗА ПЕТРОВА ДОМУСЧИЕВА</t>
  </si>
  <si>
    <t>11111</t>
  </si>
  <si>
    <t>11.111</t>
  </si>
  <si>
    <t>ЕТ ДЖИ АГРО ГАЛИН ВЕЛЕВ</t>
  </si>
  <si>
    <t>44</t>
  </si>
  <si>
    <t>ТАШО ЯНЕВ ТОДОРОВ</t>
  </si>
  <si>
    <t>14030</t>
  </si>
  <si>
    <t>14.30</t>
  </si>
  <si>
    <t>74</t>
  </si>
  <si>
    <t>41024</t>
  </si>
  <si>
    <t>41.24</t>
  </si>
  <si>
    <t>27</t>
  </si>
  <si>
    <t>24006</t>
  </si>
  <si>
    <t>24.6</t>
  </si>
  <si>
    <t>64</t>
  </si>
  <si>
    <t>МАРИЯ СТОЯНОВА МАРИНОВА</t>
  </si>
  <si>
    <t>45027</t>
  </si>
  <si>
    <t>45.27</t>
  </si>
  <si>
    <t>35</t>
  </si>
  <si>
    <t>ИВАН СТАНЧЕВ ПЕТРОВ</t>
  </si>
  <si>
    <t>41006</t>
  </si>
  <si>
    <t>41.6</t>
  </si>
  <si>
    <t>9</t>
  </si>
  <si>
    <t>69</t>
  </si>
  <si>
    <t>34037</t>
  </si>
  <si>
    <t>34.37</t>
  </si>
  <si>
    <t>75</t>
  </si>
  <si>
    <t>ЦВЕТА СТОЯНОВА НГУЕН</t>
  </si>
  <si>
    <t>41033</t>
  </si>
  <si>
    <t>41.33</t>
  </si>
  <si>
    <t>14012</t>
  </si>
  <si>
    <t>14.12</t>
  </si>
  <si>
    <t>СТОЙКА СТОЯНОВА КРЪСТЕВА</t>
  </si>
  <si>
    <t>45026</t>
  </si>
  <si>
    <t>45.26</t>
  </si>
  <si>
    <t>15</t>
  </si>
  <si>
    <t>МАРИЯ СТОЯНОВА ЯНЕВА</t>
  </si>
  <si>
    <t>18033</t>
  </si>
  <si>
    <t>18.33</t>
  </si>
  <si>
    <t>143</t>
  </si>
  <si>
    <t>ГОСПОДИН ВАНГЕЛОВ КОЛЕВ</t>
  </si>
  <si>
    <t>24021</t>
  </si>
  <si>
    <t>24.21</t>
  </si>
  <si>
    <t>78</t>
  </si>
  <si>
    <t>КОМНЯ МАНОЛОВА УЗУНОВА</t>
  </si>
  <si>
    <t>22024</t>
  </si>
  <si>
    <t>22.24</t>
  </si>
  <si>
    <t>ЕТ ТРАНСВЕЛ ВМХГ ВЕЛКО ВЕЛЕВ</t>
  </si>
  <si>
    <t>152</t>
  </si>
  <si>
    <t>НИВЕКС ПРОПЕРТИС ЕООД</t>
  </si>
  <si>
    <t>16021</t>
  </si>
  <si>
    <t>16.21</t>
  </si>
  <si>
    <t>45</t>
  </si>
  <si>
    <t>15071</t>
  </si>
  <si>
    <t>15.71</t>
  </si>
  <si>
    <t>16045</t>
  </si>
  <si>
    <t>16.45</t>
  </si>
  <si>
    <t>12</t>
  </si>
  <si>
    <t>ТОДОРА МОМЧИЛОВА ПЕТКОВА</t>
  </si>
  <si>
    <t>37022</t>
  </si>
  <si>
    <t>37.22</t>
  </si>
  <si>
    <t>38</t>
  </si>
  <si>
    <t>ВАСИЛ ОДИСЕЕВ ДОНЕВ</t>
  </si>
  <si>
    <t>17022</t>
  </si>
  <si>
    <t>17.22</t>
  </si>
  <si>
    <t>3</t>
  </si>
  <si>
    <t>"БЕЙТМЪН &amp; СКОТ" ООД</t>
  </si>
  <si>
    <t>17020</t>
  </si>
  <si>
    <t>17.20</t>
  </si>
  <si>
    <t>83</t>
  </si>
  <si>
    <t>РАДКА ИЛИЕВА КОЛЕВА</t>
  </si>
  <si>
    <t>11028</t>
  </si>
  <si>
    <t>11.28</t>
  </si>
  <si>
    <t>37019</t>
  </si>
  <si>
    <t>37.19</t>
  </si>
  <si>
    <t>31</t>
  </si>
  <si>
    <t>151</t>
  </si>
  <si>
    <t>ИВАН ДИМИТРОВ ЯНЕВ</t>
  </si>
  <si>
    <t>29016</t>
  </si>
  <si>
    <t>29.16</t>
  </si>
  <si>
    <t>част от имот</t>
  </si>
  <si>
    <t>ЕТ"ХРИСИ-СВЕТЛА СУРГУЧЕВА"</t>
  </si>
  <si>
    <t>25</t>
  </si>
  <si>
    <t>ЖЕЛЯЗКА ГЕОРГИЕВА КАВАЯ</t>
  </si>
  <si>
    <t>35051</t>
  </si>
  <si>
    <t>35.51</t>
  </si>
  <si>
    <t>11</t>
  </si>
  <si>
    <t>10053</t>
  </si>
  <si>
    <t>10.53</t>
  </si>
  <si>
    <t>ВАСИЛ ДИМИТРОВ ПЕТКОВ</t>
  </si>
  <si>
    <t>10034</t>
  </si>
  <si>
    <t>10.34</t>
  </si>
  <si>
    <t>20</t>
  </si>
  <si>
    <t>27011</t>
  </si>
  <si>
    <t>27.11</t>
  </si>
  <si>
    <t>19</t>
  </si>
  <si>
    <t>ХРИСТО ЯНЧЕВ ПЕТРОВ</t>
  </si>
  <si>
    <t>26025</t>
  </si>
  <si>
    <t>26.25</t>
  </si>
  <si>
    <t>42</t>
  </si>
  <si>
    <t>СОФИЯ ГЕОРГИЕВА АРАБАДЖИЕВА</t>
  </si>
  <si>
    <t>12053</t>
  </si>
  <si>
    <t>12.53</t>
  </si>
  <si>
    <t>129</t>
  </si>
  <si>
    <t>ПЕТЪР ВАЛЕРИЕВ АНГЕЛОВ</t>
  </si>
  <si>
    <t>27035</t>
  </si>
  <si>
    <t>27.35</t>
  </si>
  <si>
    <t>60</t>
  </si>
  <si>
    <t>ПЕТЪР ЖЕЛЕВ СТОЙНОВ</t>
  </si>
  <si>
    <t>29069</t>
  </si>
  <si>
    <t>29.69</t>
  </si>
  <si>
    <t>ЛИЛЯНА ДИМИТРОВА ДОБРЕВА</t>
  </si>
  <si>
    <t>43</t>
  </si>
  <si>
    <t>36023</t>
  </si>
  <si>
    <t>36.23</t>
  </si>
  <si>
    <t>8</t>
  </si>
  <si>
    <t>120</t>
  </si>
  <si>
    <t>ГЕНА ТАШЕВА СТАВРЕВА</t>
  </si>
  <si>
    <t>19019</t>
  </si>
  <si>
    <t>19.19</t>
  </si>
  <si>
    <t>Трайни насаждения</t>
  </si>
  <si>
    <t>82</t>
  </si>
  <si>
    <t>ГЕЛА БОНЕВА МИТЕВА</t>
  </si>
  <si>
    <t>19033</t>
  </si>
  <si>
    <t>19.33</t>
  </si>
  <si>
    <t>КИРЯК ГЕОРГИЕВ ЯНЪЗЛИЕВ</t>
  </si>
  <si>
    <t>36002</t>
  </si>
  <si>
    <t>36.2</t>
  </si>
  <si>
    <t>33</t>
  </si>
  <si>
    <t>СТАНЧО ЯНЕВ СТАНЕВ</t>
  </si>
  <si>
    <t>33024</t>
  </si>
  <si>
    <t>33.24</t>
  </si>
  <si>
    <t>2</t>
  </si>
  <si>
    <t>СУЛТАНА ТАШЕВА Д ГЕЦОВА</t>
  </si>
  <si>
    <t>36044</t>
  </si>
  <si>
    <t>36.44</t>
  </si>
  <si>
    <t>МАНОИЛ ЖЕКОВ МАНОИЛОВ</t>
  </si>
  <si>
    <t>ПАНАЙОТ ИВАНОВ ЯНЕВ</t>
  </si>
  <si>
    <t>27045</t>
  </si>
  <si>
    <t>27.45</t>
  </si>
  <si>
    <t>27043</t>
  </si>
  <si>
    <t>27.43</t>
  </si>
  <si>
    <t>ХРИСТО СТОЯНОВ НИКОЛОВ</t>
  </si>
  <si>
    <t>62</t>
  </si>
  <si>
    <t>ЯНИ ИВАНОВ СТАНЕВ</t>
  </si>
  <si>
    <t>22004</t>
  </si>
  <si>
    <t>22.4</t>
  </si>
  <si>
    <t>СТОЯН ГЕОРГИЕВ ДУДОЛАКОВ</t>
  </si>
  <si>
    <t>22001</t>
  </si>
  <si>
    <t>22.1</t>
  </si>
  <si>
    <t>50058</t>
  </si>
  <si>
    <t>50.58</t>
  </si>
  <si>
    <t>ТЕОДОРА МАРЧЕВА ДОБРЕВА</t>
  </si>
  <si>
    <t>с.Мамарчево</t>
  </si>
  <si>
    <t>БИО КРОП ЕООД общо:</t>
  </si>
  <si>
    <t>ГЕОВЕСТ 2010 ООД общо:</t>
  </si>
  <si>
    <t>ЕВТИМ МЛАДЕНОВ КЕСИМОВ общо:</t>
  </si>
  <si>
    <t>ЕКС АГРО ЕООД общо:</t>
  </si>
  <si>
    <t>ЕТ ВЕНЦИСЛАВ ИЛИЕВ общо:</t>
  </si>
  <si>
    <t>ЕТ ДЖИ АГРО ГАЛИН ВЕЛЕВ общо:</t>
  </si>
  <si>
    <t>ЕТ ТРАНСВЕЛ ВМХГ ВЕЛКО ВЕЛЕВ общо:</t>
  </si>
  <si>
    <t>ЕТ"ХРИСИ-СВЕТЛА СУРГУЧЕВА" общо:</t>
  </si>
  <si>
    <t>ЛИЛЯНА ДИМИТРОВА ДОБРЕВА общо:</t>
  </si>
  <si>
    <t>МАНОИЛ ЖЕКОВ МАНОИЛОВ общо:</t>
  </si>
  <si>
    <t>ХРИСТО СТОЯНОВ НИКОЛОВ общо:</t>
  </si>
  <si>
    <t>ТЕОДОРА МАРЧЕВА ДОБРЕВА общо:</t>
  </si>
  <si>
    <t>МИЛКО ЦВЕТКОВ КЕХАЙОВ</t>
  </si>
  <si>
    <t>124</t>
  </si>
  <si>
    <t>ОБЛАСТНО ПЪТНО УПРАВЛЕНИЕ ЯМБОЛ</t>
  </si>
  <si>
    <t>18030</t>
  </si>
  <si>
    <t>18.30</t>
  </si>
  <si>
    <t>МИЛКО ЦВЕТКОВ КЕХАЙОВ 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</si>
</sst>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9"/>
      <name val="CourierCyr"/>
      <family val="0"/>
    </font>
    <font>
      <b/>
      <sz val="9"/>
      <name val="Courier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readingOrder="1"/>
    </xf>
    <xf numFmtId="164" fontId="7" fillId="0" borderId="1" xfId="0" applyNumberFormat="1" applyFont="1" applyBorder="1" applyAlignment="1">
      <alignment horizontal="right" readingOrder="1"/>
    </xf>
    <xf numFmtId="2" fontId="7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righ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5" fillId="0" borderId="0" xfId="0" applyNumberFormat="1" applyFont="1" applyAlignment="1">
      <alignment horizontal="left" readingOrder="1"/>
    </xf>
    <xf numFmtId="0" fontId="5" fillId="0" borderId="2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left" readingOrder="1"/>
    </xf>
    <xf numFmtId="164" fontId="6" fillId="0" borderId="1" xfId="0" applyNumberFormat="1" applyFont="1" applyBorder="1" applyAlignment="1">
      <alignment horizontal="right" readingOrder="1"/>
    </xf>
    <xf numFmtId="2" fontId="6" fillId="0" borderId="1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52">
      <selection activeCell="N91" sqref="N91"/>
    </sheetView>
  </sheetViews>
  <sheetFormatPr defaultColWidth="9.140625" defaultRowHeight="12.75"/>
  <cols>
    <col min="1" max="1" width="34.8515625" style="2" customWidth="1"/>
    <col min="2" max="2" width="5.140625" style="2" customWidth="1"/>
    <col min="3" max="3" width="9.28125" style="2" customWidth="1"/>
    <col min="4" max="4" width="9.57421875" style="2" customWidth="1"/>
    <col min="5" max="5" width="10.140625" style="2" customWidth="1"/>
    <col min="6" max="6" width="27.7109375" style="2" customWidth="1"/>
    <col min="7" max="7" width="6.28125" style="2" customWidth="1"/>
    <col min="8" max="8" width="7.28125" style="2" customWidth="1"/>
    <col min="9" max="9" width="6.7109375" style="2" customWidth="1"/>
    <col min="10" max="10" width="3.8515625" style="2" customWidth="1"/>
    <col min="11" max="11" width="9.00390625" style="2" customWidth="1"/>
    <col min="12" max="16384" width="10.28125" style="0" customWidth="1"/>
  </cols>
  <sheetData>
    <row r="1" spans="1:11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234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48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2.75">
      <c r="A6" s="5" t="s">
        <v>13</v>
      </c>
      <c r="B6" s="5" t="s">
        <v>14</v>
      </c>
      <c r="C6" s="6">
        <v>12.851</v>
      </c>
      <c r="D6" s="7">
        <v>154.21</v>
      </c>
      <c r="E6" s="6">
        <v>13.499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</row>
    <row r="7" spans="1:11" ht="12.75">
      <c r="A7" s="5" t="s">
        <v>13</v>
      </c>
      <c r="B7" s="5" t="s">
        <v>14</v>
      </c>
      <c r="C7" s="6">
        <v>6.967</v>
      </c>
      <c r="D7" s="7">
        <v>83.61</v>
      </c>
      <c r="E7" s="6">
        <v>6.999</v>
      </c>
      <c r="F7" s="5" t="s">
        <v>21</v>
      </c>
      <c r="G7" s="5" t="s">
        <v>22</v>
      </c>
      <c r="H7" s="5" t="s">
        <v>23</v>
      </c>
      <c r="I7" s="5" t="s">
        <v>18</v>
      </c>
      <c r="J7" s="5" t="s">
        <v>19</v>
      </c>
      <c r="K7" s="5" t="s">
        <v>20</v>
      </c>
    </row>
    <row r="8" spans="1:11" ht="12.75">
      <c r="A8" s="5" t="s">
        <v>13</v>
      </c>
      <c r="B8" s="5" t="s">
        <v>14</v>
      </c>
      <c r="C8" s="6">
        <v>4.994</v>
      </c>
      <c r="D8" s="7">
        <v>59.93</v>
      </c>
      <c r="E8" s="6">
        <v>5.004</v>
      </c>
      <c r="F8" s="5" t="s">
        <v>24</v>
      </c>
      <c r="G8" s="5" t="s">
        <v>25</v>
      </c>
      <c r="H8" s="5" t="s">
        <v>26</v>
      </c>
      <c r="I8" s="5" t="s">
        <v>18</v>
      </c>
      <c r="J8" s="5" t="s">
        <v>19</v>
      </c>
      <c r="K8" s="5" t="s">
        <v>20</v>
      </c>
    </row>
    <row r="9" spans="1:11" ht="12.75">
      <c r="A9" s="8" t="s">
        <v>235</v>
      </c>
      <c r="B9" s="8"/>
      <c r="C9" s="9">
        <f>SUM(C6:C8)</f>
        <v>24.812</v>
      </c>
      <c r="D9" s="10">
        <f>SUM(D6:D8)</f>
        <v>297.75</v>
      </c>
      <c r="E9" s="9">
        <f>SUM(E6:E8)</f>
        <v>25.502000000000002</v>
      </c>
      <c r="F9" s="5"/>
      <c r="G9" s="5"/>
      <c r="H9" s="5"/>
      <c r="I9" s="5"/>
      <c r="J9" s="5"/>
      <c r="K9" s="5"/>
    </row>
    <row r="10" spans="1:11" ht="12.75">
      <c r="A10" s="5" t="s">
        <v>27</v>
      </c>
      <c r="B10" s="5" t="s">
        <v>28</v>
      </c>
      <c r="C10" s="6">
        <v>7</v>
      </c>
      <c r="D10" s="7">
        <v>84</v>
      </c>
      <c r="E10" s="6">
        <v>7</v>
      </c>
      <c r="F10" s="5" t="s">
        <v>29</v>
      </c>
      <c r="G10" s="5" t="s">
        <v>30</v>
      </c>
      <c r="H10" s="5" t="s">
        <v>31</v>
      </c>
      <c r="I10" s="5" t="s">
        <v>18</v>
      </c>
      <c r="J10" s="5" t="s">
        <v>32</v>
      </c>
      <c r="K10" s="5" t="s">
        <v>20</v>
      </c>
    </row>
    <row r="11" spans="1:11" ht="12.75">
      <c r="A11" s="5" t="s">
        <v>27</v>
      </c>
      <c r="B11" s="5" t="s">
        <v>33</v>
      </c>
      <c r="C11" s="6">
        <v>4.955</v>
      </c>
      <c r="D11" s="7">
        <v>59.46</v>
      </c>
      <c r="E11" s="6">
        <v>5</v>
      </c>
      <c r="F11" s="5" t="s">
        <v>15</v>
      </c>
      <c r="G11" s="5" t="s">
        <v>34</v>
      </c>
      <c r="H11" s="5" t="s">
        <v>35</v>
      </c>
      <c r="I11" s="5" t="s">
        <v>18</v>
      </c>
      <c r="J11" s="5" t="s">
        <v>36</v>
      </c>
      <c r="K11" s="5" t="s">
        <v>20</v>
      </c>
    </row>
    <row r="12" spans="1:11" ht="12.75">
      <c r="A12" s="5" t="s">
        <v>27</v>
      </c>
      <c r="B12" s="5" t="s">
        <v>33</v>
      </c>
      <c r="C12" s="6">
        <v>4.719</v>
      </c>
      <c r="D12" s="7">
        <v>56.63</v>
      </c>
      <c r="E12" s="6">
        <v>4.8</v>
      </c>
      <c r="F12" s="5" t="s">
        <v>37</v>
      </c>
      <c r="G12" s="5" t="s">
        <v>38</v>
      </c>
      <c r="H12" s="5" t="s">
        <v>39</v>
      </c>
      <c r="I12" s="5" t="s">
        <v>18</v>
      </c>
      <c r="J12" s="5" t="s">
        <v>40</v>
      </c>
      <c r="K12" s="5" t="s">
        <v>20</v>
      </c>
    </row>
    <row r="13" spans="1:11" ht="12.75">
      <c r="A13" s="8" t="s">
        <v>236</v>
      </c>
      <c r="B13" s="8"/>
      <c r="C13" s="9">
        <f>SUM(C10:C12)</f>
        <v>16.674</v>
      </c>
      <c r="D13" s="10">
        <f>SUM(D10:D12)</f>
        <v>200.09</v>
      </c>
      <c r="E13" s="9">
        <f>SUM(E10:E12)</f>
        <v>16.8</v>
      </c>
      <c r="F13" s="5"/>
      <c r="G13" s="5"/>
      <c r="H13" s="5"/>
      <c r="I13" s="5"/>
      <c r="J13" s="5"/>
      <c r="K13" s="5"/>
    </row>
    <row r="14" spans="1:11" ht="12.75">
      <c r="A14" s="5" t="s">
        <v>41</v>
      </c>
      <c r="B14" s="5" t="s">
        <v>42</v>
      </c>
      <c r="C14" s="6">
        <v>7.903</v>
      </c>
      <c r="D14" s="7">
        <v>94.84</v>
      </c>
      <c r="E14" s="6">
        <v>8</v>
      </c>
      <c r="F14" s="5" t="s">
        <v>43</v>
      </c>
      <c r="G14" s="5" t="s">
        <v>44</v>
      </c>
      <c r="H14" s="5" t="s">
        <v>45</v>
      </c>
      <c r="I14" s="5" t="s">
        <v>18</v>
      </c>
      <c r="J14" s="5" t="s">
        <v>36</v>
      </c>
      <c r="K14" s="5" t="s">
        <v>20</v>
      </c>
    </row>
    <row r="15" spans="1:11" ht="12.75">
      <c r="A15" s="5" t="s">
        <v>41</v>
      </c>
      <c r="B15" s="5" t="s">
        <v>46</v>
      </c>
      <c r="C15" s="6">
        <v>3</v>
      </c>
      <c r="D15" s="7">
        <v>36</v>
      </c>
      <c r="E15" s="6">
        <v>3</v>
      </c>
      <c r="F15" s="5" t="s">
        <v>47</v>
      </c>
      <c r="G15" s="5" t="s">
        <v>48</v>
      </c>
      <c r="H15" s="5" t="s">
        <v>49</v>
      </c>
      <c r="I15" s="5" t="s">
        <v>18</v>
      </c>
      <c r="J15" s="5" t="s">
        <v>36</v>
      </c>
      <c r="K15" s="5" t="s">
        <v>20</v>
      </c>
    </row>
    <row r="16" spans="1:11" ht="12.75">
      <c r="A16" s="5" t="s">
        <v>41</v>
      </c>
      <c r="B16" s="5" t="s">
        <v>46</v>
      </c>
      <c r="C16" s="6">
        <v>0.298</v>
      </c>
      <c r="D16" s="7">
        <v>3.58</v>
      </c>
      <c r="E16" s="6">
        <v>7</v>
      </c>
      <c r="F16" s="5" t="s">
        <v>50</v>
      </c>
      <c r="G16" s="5" t="s">
        <v>51</v>
      </c>
      <c r="H16" s="5" t="s">
        <v>52</v>
      </c>
      <c r="I16" s="5" t="s">
        <v>18</v>
      </c>
      <c r="J16" s="5" t="s">
        <v>36</v>
      </c>
      <c r="K16" s="5" t="s">
        <v>20</v>
      </c>
    </row>
    <row r="17" spans="1:11" ht="12.75">
      <c r="A17" s="8" t="s">
        <v>237</v>
      </c>
      <c r="B17" s="8"/>
      <c r="C17" s="9">
        <f>SUM(C14:C16)</f>
        <v>11.200999999999999</v>
      </c>
      <c r="D17" s="10">
        <f>SUM(D14:D16)</f>
        <v>134.42000000000002</v>
      </c>
      <c r="E17" s="9">
        <f>SUM(E14:E16)</f>
        <v>18</v>
      </c>
      <c r="F17" s="5"/>
      <c r="G17" s="5"/>
      <c r="H17" s="5"/>
      <c r="I17" s="5"/>
      <c r="J17" s="5"/>
      <c r="K17" s="5"/>
    </row>
    <row r="18" spans="1:11" ht="12.75">
      <c r="A18" s="5" t="s">
        <v>53</v>
      </c>
      <c r="B18" s="5" t="s">
        <v>54</v>
      </c>
      <c r="C18" s="6">
        <v>5.709</v>
      </c>
      <c r="D18" s="7">
        <v>68.51</v>
      </c>
      <c r="E18" s="6">
        <v>6.02</v>
      </c>
      <c r="F18" s="5" t="s">
        <v>55</v>
      </c>
      <c r="G18" s="5" t="s">
        <v>56</v>
      </c>
      <c r="H18" s="5" t="s">
        <v>57</v>
      </c>
      <c r="I18" s="5" t="s">
        <v>18</v>
      </c>
      <c r="J18" s="5" t="s">
        <v>19</v>
      </c>
      <c r="K18" s="5" t="s">
        <v>20</v>
      </c>
    </row>
    <row r="19" spans="1:11" ht="12.75">
      <c r="A19" s="8" t="s">
        <v>238</v>
      </c>
      <c r="B19" s="8"/>
      <c r="C19" s="9">
        <v>5.709</v>
      </c>
      <c r="D19" s="10">
        <v>68.51</v>
      </c>
      <c r="E19" s="9">
        <v>6.02</v>
      </c>
      <c r="F19" s="5"/>
      <c r="G19" s="5"/>
      <c r="H19" s="5"/>
      <c r="I19" s="5"/>
      <c r="J19" s="5"/>
      <c r="K19" s="5"/>
    </row>
    <row r="20" spans="1:11" ht="12.75">
      <c r="A20" s="5" t="s">
        <v>58</v>
      </c>
      <c r="B20" s="5" t="s">
        <v>59</v>
      </c>
      <c r="C20" s="6">
        <v>20.999</v>
      </c>
      <c r="D20" s="7">
        <v>251.99</v>
      </c>
      <c r="E20" s="6">
        <v>20.999</v>
      </c>
      <c r="F20" s="5" t="s">
        <v>60</v>
      </c>
      <c r="G20" s="5" t="s">
        <v>61</v>
      </c>
      <c r="H20" s="5" t="s">
        <v>62</v>
      </c>
      <c r="I20" s="5" t="s">
        <v>18</v>
      </c>
      <c r="J20" s="5" t="s">
        <v>36</v>
      </c>
      <c r="K20" s="5" t="s">
        <v>20</v>
      </c>
    </row>
    <row r="21" spans="1:11" ht="12.75">
      <c r="A21" s="5" t="s">
        <v>58</v>
      </c>
      <c r="B21" s="5" t="s">
        <v>59</v>
      </c>
      <c r="C21" s="6">
        <v>13.499</v>
      </c>
      <c r="D21" s="7">
        <v>161.99</v>
      </c>
      <c r="E21" s="6">
        <v>13.499</v>
      </c>
      <c r="F21" s="5" t="s">
        <v>63</v>
      </c>
      <c r="G21" s="5" t="s">
        <v>64</v>
      </c>
      <c r="H21" s="5" t="s">
        <v>65</v>
      </c>
      <c r="I21" s="5" t="s">
        <v>18</v>
      </c>
      <c r="J21" s="5" t="s">
        <v>36</v>
      </c>
      <c r="K21" s="5" t="s">
        <v>20</v>
      </c>
    </row>
    <row r="22" spans="1:11" ht="12.75">
      <c r="A22" s="5" t="s">
        <v>58</v>
      </c>
      <c r="B22" s="5" t="s">
        <v>32</v>
      </c>
      <c r="C22" s="6">
        <v>9.499</v>
      </c>
      <c r="D22" s="7">
        <v>113.99</v>
      </c>
      <c r="E22" s="6">
        <v>9.499</v>
      </c>
      <c r="F22" s="5" t="s">
        <v>66</v>
      </c>
      <c r="G22" s="5" t="s">
        <v>67</v>
      </c>
      <c r="H22" s="5" t="s">
        <v>68</v>
      </c>
      <c r="I22" s="5" t="s">
        <v>18</v>
      </c>
      <c r="J22" s="5" t="s">
        <v>36</v>
      </c>
      <c r="K22" s="5" t="s">
        <v>20</v>
      </c>
    </row>
    <row r="23" spans="1:11" ht="12.75">
      <c r="A23" s="5" t="s">
        <v>58</v>
      </c>
      <c r="B23" s="5" t="s">
        <v>32</v>
      </c>
      <c r="C23" s="6">
        <v>6.518</v>
      </c>
      <c r="D23" s="7">
        <v>78.22</v>
      </c>
      <c r="E23" s="6">
        <v>6.518</v>
      </c>
      <c r="F23" s="5" t="s">
        <v>69</v>
      </c>
      <c r="G23" s="5" t="s">
        <v>70</v>
      </c>
      <c r="H23" s="5" t="s">
        <v>71</v>
      </c>
      <c r="I23" s="5" t="s">
        <v>18</v>
      </c>
      <c r="J23" s="5" t="s">
        <v>36</v>
      </c>
      <c r="K23" s="5" t="s">
        <v>20</v>
      </c>
    </row>
    <row r="24" spans="1:11" ht="12.75">
      <c r="A24" s="5" t="s">
        <v>58</v>
      </c>
      <c r="B24" s="5" t="s">
        <v>32</v>
      </c>
      <c r="C24" s="6">
        <v>6.426</v>
      </c>
      <c r="D24" s="7">
        <v>77.11</v>
      </c>
      <c r="E24" s="6">
        <v>7</v>
      </c>
      <c r="F24" s="5" t="s">
        <v>50</v>
      </c>
      <c r="G24" s="5" t="s">
        <v>51</v>
      </c>
      <c r="H24" s="5" t="s">
        <v>52</v>
      </c>
      <c r="I24" s="5" t="s">
        <v>18</v>
      </c>
      <c r="J24" s="5" t="s">
        <v>36</v>
      </c>
      <c r="K24" s="5" t="s">
        <v>20</v>
      </c>
    </row>
    <row r="25" spans="1:11" ht="12.75">
      <c r="A25" s="5" t="s">
        <v>58</v>
      </c>
      <c r="B25" s="5" t="s">
        <v>32</v>
      </c>
      <c r="C25" s="6">
        <v>5.505</v>
      </c>
      <c r="D25" s="7">
        <v>66.06</v>
      </c>
      <c r="E25" s="6">
        <v>5.505</v>
      </c>
      <c r="F25" s="5" t="s">
        <v>72</v>
      </c>
      <c r="G25" s="5" t="s">
        <v>73</v>
      </c>
      <c r="H25" s="5" t="s">
        <v>74</v>
      </c>
      <c r="I25" s="5" t="s">
        <v>18</v>
      </c>
      <c r="J25" s="5" t="s">
        <v>36</v>
      </c>
      <c r="K25" s="5" t="s">
        <v>20</v>
      </c>
    </row>
    <row r="26" spans="1:11" ht="12.75">
      <c r="A26" s="5" t="s">
        <v>58</v>
      </c>
      <c r="B26" s="5" t="s">
        <v>32</v>
      </c>
      <c r="C26" s="6">
        <v>4.3</v>
      </c>
      <c r="D26" s="7">
        <v>51.6</v>
      </c>
      <c r="E26" s="6">
        <v>4.3</v>
      </c>
      <c r="F26" s="5" t="s">
        <v>75</v>
      </c>
      <c r="G26" s="5" t="s">
        <v>76</v>
      </c>
      <c r="H26" s="5" t="s">
        <v>77</v>
      </c>
      <c r="I26" s="5" t="s">
        <v>18</v>
      </c>
      <c r="J26" s="5" t="s">
        <v>36</v>
      </c>
      <c r="K26" s="5" t="s">
        <v>20</v>
      </c>
    </row>
    <row r="27" spans="1:11" ht="12.75">
      <c r="A27" s="5" t="s">
        <v>58</v>
      </c>
      <c r="B27" s="5" t="s">
        <v>32</v>
      </c>
      <c r="C27" s="6">
        <v>3.5</v>
      </c>
      <c r="D27" s="7">
        <v>42</v>
      </c>
      <c r="E27" s="6">
        <v>3.5</v>
      </c>
      <c r="F27" s="5" t="s">
        <v>78</v>
      </c>
      <c r="G27" s="5" t="s">
        <v>79</v>
      </c>
      <c r="H27" s="5" t="s">
        <v>80</v>
      </c>
      <c r="I27" s="5" t="s">
        <v>18</v>
      </c>
      <c r="J27" s="5" t="s">
        <v>36</v>
      </c>
      <c r="K27" s="5" t="s">
        <v>20</v>
      </c>
    </row>
    <row r="28" spans="1:11" ht="12.75">
      <c r="A28" s="5" t="s">
        <v>58</v>
      </c>
      <c r="B28" s="5" t="s">
        <v>32</v>
      </c>
      <c r="C28" s="6">
        <v>2.962</v>
      </c>
      <c r="D28" s="7">
        <v>35.54</v>
      </c>
      <c r="E28" s="6">
        <v>2.999</v>
      </c>
      <c r="F28" s="5" t="s">
        <v>81</v>
      </c>
      <c r="G28" s="5" t="s">
        <v>82</v>
      </c>
      <c r="H28" s="5" t="s">
        <v>83</v>
      </c>
      <c r="I28" s="5" t="s">
        <v>18</v>
      </c>
      <c r="J28" s="5" t="s">
        <v>36</v>
      </c>
      <c r="K28" s="5" t="s">
        <v>20</v>
      </c>
    </row>
    <row r="29" spans="1:11" ht="12.75">
      <c r="A29" s="8" t="s">
        <v>239</v>
      </c>
      <c r="B29" s="8"/>
      <c r="C29" s="9">
        <f>SUM(C20:C28)</f>
        <v>73.20800000000001</v>
      </c>
      <c r="D29" s="10">
        <f>SUM(D20:D28)</f>
        <v>878.5000000000001</v>
      </c>
      <c r="E29" s="9">
        <f>SUM(E20:E28)</f>
        <v>73.819</v>
      </c>
      <c r="F29" s="5"/>
      <c r="G29" s="5"/>
      <c r="H29" s="5"/>
      <c r="I29" s="5"/>
      <c r="J29" s="5"/>
      <c r="K29" s="5"/>
    </row>
    <row r="30" spans="1:11" ht="12.75">
      <c r="A30" s="5" t="s">
        <v>84</v>
      </c>
      <c r="B30" s="5" t="s">
        <v>85</v>
      </c>
      <c r="C30" s="6">
        <v>19.547</v>
      </c>
      <c r="D30" s="7">
        <v>234.56</v>
      </c>
      <c r="E30" s="6">
        <v>20.034</v>
      </c>
      <c r="F30" s="5" t="s">
        <v>86</v>
      </c>
      <c r="G30" s="5" t="s">
        <v>87</v>
      </c>
      <c r="H30" s="5" t="s">
        <v>88</v>
      </c>
      <c r="I30" s="5" t="s">
        <v>18</v>
      </c>
      <c r="J30" s="5" t="s">
        <v>40</v>
      </c>
      <c r="K30" s="5" t="s">
        <v>20</v>
      </c>
    </row>
    <row r="31" spans="1:11" ht="12.75">
      <c r="A31" s="5" t="s">
        <v>84</v>
      </c>
      <c r="B31" s="5" t="s">
        <v>89</v>
      </c>
      <c r="C31" s="6">
        <v>18.939</v>
      </c>
      <c r="D31" s="7">
        <v>227.27</v>
      </c>
      <c r="E31" s="6">
        <v>20.004</v>
      </c>
      <c r="F31" s="5" t="s">
        <v>29</v>
      </c>
      <c r="G31" s="5" t="s">
        <v>90</v>
      </c>
      <c r="H31" s="5" t="s">
        <v>91</v>
      </c>
      <c r="I31" s="5" t="s">
        <v>18</v>
      </c>
      <c r="J31" s="5" t="s">
        <v>40</v>
      </c>
      <c r="K31" s="5" t="s">
        <v>20</v>
      </c>
    </row>
    <row r="32" spans="1:11" ht="12.75">
      <c r="A32" s="5" t="s">
        <v>84</v>
      </c>
      <c r="B32" s="5" t="s">
        <v>92</v>
      </c>
      <c r="C32" s="6">
        <v>16.001</v>
      </c>
      <c r="D32" s="7">
        <v>192.01</v>
      </c>
      <c r="E32" s="6">
        <v>16.001</v>
      </c>
      <c r="F32" s="5" t="s">
        <v>86</v>
      </c>
      <c r="G32" s="5" t="s">
        <v>93</v>
      </c>
      <c r="H32" s="5" t="s">
        <v>94</v>
      </c>
      <c r="I32" s="5" t="s">
        <v>18</v>
      </c>
      <c r="J32" s="5" t="s">
        <v>40</v>
      </c>
      <c r="K32" s="5" t="s">
        <v>20</v>
      </c>
    </row>
    <row r="33" spans="1:11" ht="12.75">
      <c r="A33" s="5" t="s">
        <v>84</v>
      </c>
      <c r="B33" s="5" t="s">
        <v>95</v>
      </c>
      <c r="C33" s="6">
        <v>11.901</v>
      </c>
      <c r="D33" s="7">
        <v>142.81</v>
      </c>
      <c r="E33" s="6">
        <v>12</v>
      </c>
      <c r="F33" s="5" t="s">
        <v>96</v>
      </c>
      <c r="G33" s="5" t="s">
        <v>97</v>
      </c>
      <c r="H33" s="5" t="s">
        <v>98</v>
      </c>
      <c r="I33" s="5" t="s">
        <v>18</v>
      </c>
      <c r="J33" s="5" t="s">
        <v>40</v>
      </c>
      <c r="K33" s="5" t="s">
        <v>20</v>
      </c>
    </row>
    <row r="34" spans="1:11" ht="12.75">
      <c r="A34" s="5" t="s">
        <v>84</v>
      </c>
      <c r="B34" s="5" t="s">
        <v>99</v>
      </c>
      <c r="C34" s="6">
        <v>5.275</v>
      </c>
      <c r="D34" s="7">
        <v>63.3</v>
      </c>
      <c r="E34" s="6">
        <v>5.276</v>
      </c>
      <c r="F34" s="5" t="s">
        <v>100</v>
      </c>
      <c r="G34" s="5" t="s">
        <v>101</v>
      </c>
      <c r="H34" s="5" t="s">
        <v>102</v>
      </c>
      <c r="I34" s="5" t="s">
        <v>18</v>
      </c>
      <c r="J34" s="5" t="s">
        <v>103</v>
      </c>
      <c r="K34" s="5" t="s">
        <v>20</v>
      </c>
    </row>
    <row r="35" spans="1:11" ht="12.75">
      <c r="A35" s="5" t="s">
        <v>84</v>
      </c>
      <c r="B35" s="5" t="s">
        <v>104</v>
      </c>
      <c r="C35" s="6">
        <v>4.5</v>
      </c>
      <c r="D35" s="7">
        <v>54</v>
      </c>
      <c r="E35" s="6">
        <v>4.5</v>
      </c>
      <c r="F35" s="5" t="s">
        <v>37</v>
      </c>
      <c r="G35" s="5" t="s">
        <v>105</v>
      </c>
      <c r="H35" s="5" t="s">
        <v>106</v>
      </c>
      <c r="I35" s="5" t="s">
        <v>18</v>
      </c>
      <c r="J35" s="5" t="s">
        <v>54</v>
      </c>
      <c r="K35" s="5" t="s">
        <v>20</v>
      </c>
    </row>
    <row r="36" spans="1:11" ht="12.75">
      <c r="A36" s="5" t="s">
        <v>84</v>
      </c>
      <c r="B36" s="5" t="s">
        <v>107</v>
      </c>
      <c r="C36" s="6">
        <v>3.999</v>
      </c>
      <c r="D36" s="7">
        <v>47.99</v>
      </c>
      <c r="E36" s="6">
        <v>4</v>
      </c>
      <c r="F36" s="5" t="s">
        <v>108</v>
      </c>
      <c r="G36" s="5" t="s">
        <v>109</v>
      </c>
      <c r="H36" s="5" t="s">
        <v>110</v>
      </c>
      <c r="I36" s="5" t="s">
        <v>18</v>
      </c>
      <c r="J36" s="5" t="s">
        <v>40</v>
      </c>
      <c r="K36" s="5" t="s">
        <v>20</v>
      </c>
    </row>
    <row r="37" spans="1:11" ht="12.75">
      <c r="A37" s="5" t="s">
        <v>84</v>
      </c>
      <c r="B37" s="5" t="s">
        <v>85</v>
      </c>
      <c r="C37" s="6">
        <v>3.899</v>
      </c>
      <c r="D37" s="7">
        <v>46.79</v>
      </c>
      <c r="E37" s="6">
        <v>3.899</v>
      </c>
      <c r="F37" s="5" t="s">
        <v>78</v>
      </c>
      <c r="G37" s="5" t="s">
        <v>111</v>
      </c>
      <c r="H37" s="5" t="s">
        <v>112</v>
      </c>
      <c r="I37" s="5" t="s">
        <v>18</v>
      </c>
      <c r="J37" s="5" t="s">
        <v>40</v>
      </c>
      <c r="K37" s="5" t="s">
        <v>20</v>
      </c>
    </row>
    <row r="38" spans="1:11" ht="12.75">
      <c r="A38" s="5" t="s">
        <v>84</v>
      </c>
      <c r="B38" s="5" t="s">
        <v>95</v>
      </c>
      <c r="C38" s="6">
        <v>3.004</v>
      </c>
      <c r="D38" s="7">
        <v>36.05</v>
      </c>
      <c r="E38" s="6">
        <v>3.004</v>
      </c>
      <c r="F38" s="5" t="s">
        <v>113</v>
      </c>
      <c r="G38" s="5" t="s">
        <v>114</v>
      </c>
      <c r="H38" s="5" t="s">
        <v>115</v>
      </c>
      <c r="I38" s="5" t="s">
        <v>18</v>
      </c>
      <c r="J38" s="5" t="s">
        <v>40</v>
      </c>
      <c r="K38" s="5" t="s">
        <v>20</v>
      </c>
    </row>
    <row r="39" spans="1:11" ht="12.75">
      <c r="A39" s="5" t="s">
        <v>84</v>
      </c>
      <c r="B39" s="5" t="s">
        <v>116</v>
      </c>
      <c r="C39" s="6">
        <v>2.631</v>
      </c>
      <c r="D39" s="7">
        <v>31.57</v>
      </c>
      <c r="E39" s="6">
        <v>3.012</v>
      </c>
      <c r="F39" s="5" t="s">
        <v>117</v>
      </c>
      <c r="G39" s="5" t="s">
        <v>118</v>
      </c>
      <c r="H39" s="5" t="s">
        <v>119</v>
      </c>
      <c r="I39" s="5" t="s">
        <v>18</v>
      </c>
      <c r="J39" s="5" t="s">
        <v>40</v>
      </c>
      <c r="K39" s="5" t="s">
        <v>20</v>
      </c>
    </row>
    <row r="40" spans="1:11" ht="12.75">
      <c r="A40" s="5" t="s">
        <v>84</v>
      </c>
      <c r="B40" s="5" t="s">
        <v>120</v>
      </c>
      <c r="C40" s="6">
        <v>2.5</v>
      </c>
      <c r="D40" s="7">
        <v>30</v>
      </c>
      <c r="E40" s="6">
        <v>2.5</v>
      </c>
      <c r="F40" s="5" t="s">
        <v>121</v>
      </c>
      <c r="G40" s="5" t="s">
        <v>122</v>
      </c>
      <c r="H40" s="5" t="s">
        <v>123</v>
      </c>
      <c r="I40" s="5" t="s">
        <v>18</v>
      </c>
      <c r="J40" s="5" t="s">
        <v>40</v>
      </c>
      <c r="K40" s="5" t="s">
        <v>20</v>
      </c>
    </row>
    <row r="41" spans="1:11" ht="12.75">
      <c r="A41" s="5" t="s">
        <v>84</v>
      </c>
      <c r="B41" s="5" t="s">
        <v>124</v>
      </c>
      <c r="C41" s="6">
        <v>2.031</v>
      </c>
      <c r="D41" s="7">
        <v>24.37</v>
      </c>
      <c r="E41" s="6">
        <v>2.998</v>
      </c>
      <c r="F41" s="5" t="s">
        <v>125</v>
      </c>
      <c r="G41" s="5" t="s">
        <v>126</v>
      </c>
      <c r="H41" s="5" t="s">
        <v>127</v>
      </c>
      <c r="I41" s="5" t="s">
        <v>18</v>
      </c>
      <c r="J41" s="5" t="s">
        <v>36</v>
      </c>
      <c r="K41" s="5" t="s">
        <v>20</v>
      </c>
    </row>
    <row r="42" spans="1:11" ht="12.75">
      <c r="A42" s="8" t="s">
        <v>240</v>
      </c>
      <c r="B42" s="8"/>
      <c r="C42" s="9">
        <f>SUM(C30:C41)</f>
        <v>94.22700000000002</v>
      </c>
      <c r="D42" s="10">
        <f>SUM(D30:D41)</f>
        <v>1130.7199999999998</v>
      </c>
      <c r="E42" s="9">
        <f>SUM(E30:E41)</f>
        <v>97.22800000000001</v>
      </c>
      <c r="F42" s="5"/>
      <c r="G42" s="5"/>
      <c r="H42" s="5"/>
      <c r="I42" s="5"/>
      <c r="J42" s="5"/>
      <c r="K42" s="5"/>
    </row>
    <row r="43" spans="1:11" ht="12.75">
      <c r="A43" s="5" t="s">
        <v>128</v>
      </c>
      <c r="B43" s="5" t="s">
        <v>129</v>
      </c>
      <c r="C43" s="6">
        <v>10.74</v>
      </c>
      <c r="D43" s="7">
        <v>128.88</v>
      </c>
      <c r="E43" s="6">
        <v>11.3</v>
      </c>
      <c r="F43" s="5" t="s">
        <v>130</v>
      </c>
      <c r="G43" s="5" t="s">
        <v>131</v>
      </c>
      <c r="H43" s="5" t="s">
        <v>132</v>
      </c>
      <c r="I43" s="5" t="s">
        <v>18</v>
      </c>
      <c r="J43" s="5" t="s">
        <v>36</v>
      </c>
      <c r="K43" s="5" t="s">
        <v>20</v>
      </c>
    </row>
    <row r="44" spans="1:11" ht="12.75">
      <c r="A44" s="5" t="s">
        <v>128</v>
      </c>
      <c r="B44" s="5" t="s">
        <v>133</v>
      </c>
      <c r="C44" s="6">
        <v>10.001</v>
      </c>
      <c r="D44" s="7">
        <v>120.01</v>
      </c>
      <c r="E44" s="6">
        <v>10.001</v>
      </c>
      <c r="F44" s="5" t="s">
        <v>72</v>
      </c>
      <c r="G44" s="5" t="s">
        <v>134</v>
      </c>
      <c r="H44" s="5" t="s">
        <v>135</v>
      </c>
      <c r="I44" s="5" t="s">
        <v>18</v>
      </c>
      <c r="J44" s="5" t="s">
        <v>40</v>
      </c>
      <c r="K44" s="5" t="s">
        <v>20</v>
      </c>
    </row>
    <row r="45" spans="1:11" ht="12.75">
      <c r="A45" s="5" t="s">
        <v>128</v>
      </c>
      <c r="B45" s="5" t="s">
        <v>129</v>
      </c>
      <c r="C45" s="6">
        <v>6.98</v>
      </c>
      <c r="D45" s="7">
        <v>83.76</v>
      </c>
      <c r="E45" s="6">
        <v>7.009</v>
      </c>
      <c r="F45" s="5" t="s">
        <v>29</v>
      </c>
      <c r="G45" s="5" t="s">
        <v>136</v>
      </c>
      <c r="H45" s="5" t="s">
        <v>137</v>
      </c>
      <c r="I45" s="5" t="s">
        <v>18</v>
      </c>
      <c r="J45" s="5" t="s">
        <v>36</v>
      </c>
      <c r="K45" s="5" t="s">
        <v>20</v>
      </c>
    </row>
    <row r="46" spans="1:11" ht="12.75">
      <c r="A46" s="5" t="s">
        <v>128</v>
      </c>
      <c r="B46" s="5" t="s">
        <v>138</v>
      </c>
      <c r="C46" s="6">
        <v>6.5</v>
      </c>
      <c r="D46" s="7">
        <v>78</v>
      </c>
      <c r="E46" s="6">
        <v>6.5</v>
      </c>
      <c r="F46" s="5" t="s">
        <v>139</v>
      </c>
      <c r="G46" s="5" t="s">
        <v>140</v>
      </c>
      <c r="H46" s="5" t="s">
        <v>141</v>
      </c>
      <c r="I46" s="5" t="s">
        <v>18</v>
      </c>
      <c r="J46" s="5" t="s">
        <v>40</v>
      </c>
      <c r="K46" s="5" t="s">
        <v>20</v>
      </c>
    </row>
    <row r="47" spans="1:11" ht="12.75">
      <c r="A47" s="5" t="s">
        <v>128</v>
      </c>
      <c r="B47" s="5" t="s">
        <v>142</v>
      </c>
      <c r="C47" s="6">
        <v>4.998</v>
      </c>
      <c r="D47" s="7">
        <v>59.98</v>
      </c>
      <c r="E47" s="6">
        <v>4.998</v>
      </c>
      <c r="F47" s="5" t="s">
        <v>143</v>
      </c>
      <c r="G47" s="5" t="s">
        <v>144</v>
      </c>
      <c r="H47" s="5" t="s">
        <v>145</v>
      </c>
      <c r="I47" s="5" t="s">
        <v>18</v>
      </c>
      <c r="J47" s="5" t="s">
        <v>146</v>
      </c>
      <c r="K47" s="5" t="s">
        <v>20</v>
      </c>
    </row>
    <row r="48" spans="1:11" ht="12.75">
      <c r="A48" s="5" t="s">
        <v>128</v>
      </c>
      <c r="B48" s="5" t="s">
        <v>142</v>
      </c>
      <c r="C48" s="6">
        <v>3.964</v>
      </c>
      <c r="D48" s="7">
        <v>47.57</v>
      </c>
      <c r="E48" s="6">
        <v>4.001</v>
      </c>
      <c r="F48" s="5" t="s">
        <v>147</v>
      </c>
      <c r="G48" s="5" t="s">
        <v>148</v>
      </c>
      <c r="H48" s="5" t="s">
        <v>149</v>
      </c>
      <c r="I48" s="5" t="s">
        <v>18</v>
      </c>
      <c r="J48" s="5" t="s">
        <v>146</v>
      </c>
      <c r="K48" s="5" t="s">
        <v>20</v>
      </c>
    </row>
    <row r="49" spans="1:11" ht="12.75">
      <c r="A49" s="5" t="s">
        <v>128</v>
      </c>
      <c r="B49" s="5" t="s">
        <v>150</v>
      </c>
      <c r="C49" s="6">
        <v>3.323</v>
      </c>
      <c r="D49" s="7">
        <v>39.88</v>
      </c>
      <c r="E49" s="6">
        <v>4.001</v>
      </c>
      <c r="F49" s="5" t="s">
        <v>151</v>
      </c>
      <c r="G49" s="5" t="s">
        <v>152</v>
      </c>
      <c r="H49" s="5" t="s">
        <v>153</v>
      </c>
      <c r="I49" s="5" t="s">
        <v>18</v>
      </c>
      <c r="J49" s="5" t="s">
        <v>36</v>
      </c>
      <c r="K49" s="5" t="s">
        <v>20</v>
      </c>
    </row>
    <row r="50" spans="1:11" ht="12.75">
      <c r="A50" s="5" t="s">
        <v>128</v>
      </c>
      <c r="B50" s="5" t="s">
        <v>138</v>
      </c>
      <c r="C50" s="6">
        <v>3</v>
      </c>
      <c r="D50" s="7">
        <v>36</v>
      </c>
      <c r="E50" s="6">
        <v>3</v>
      </c>
      <c r="F50" s="5" t="s">
        <v>78</v>
      </c>
      <c r="G50" s="5" t="s">
        <v>154</v>
      </c>
      <c r="H50" s="5" t="s">
        <v>155</v>
      </c>
      <c r="I50" s="5" t="s">
        <v>18</v>
      </c>
      <c r="J50" s="5" t="s">
        <v>36</v>
      </c>
      <c r="K50" s="5" t="s">
        <v>20</v>
      </c>
    </row>
    <row r="51" spans="1:11" ht="12.75">
      <c r="A51" s="5" t="s">
        <v>128</v>
      </c>
      <c r="B51" s="5" t="s">
        <v>156</v>
      </c>
      <c r="C51" s="6">
        <v>0.616</v>
      </c>
      <c r="D51" s="7">
        <v>7.39</v>
      </c>
      <c r="E51" s="6">
        <v>4.001</v>
      </c>
      <c r="F51" s="5" t="s">
        <v>151</v>
      </c>
      <c r="G51" s="5" t="s">
        <v>152</v>
      </c>
      <c r="H51" s="5" t="s">
        <v>153</v>
      </c>
      <c r="I51" s="5" t="s">
        <v>18</v>
      </c>
      <c r="J51" s="5" t="s">
        <v>36</v>
      </c>
      <c r="K51" s="5" t="s">
        <v>20</v>
      </c>
    </row>
    <row r="52" spans="1:11" ht="12.75">
      <c r="A52" s="5" t="s">
        <v>128</v>
      </c>
      <c r="B52" s="5" t="s">
        <v>157</v>
      </c>
      <c r="C52" s="6">
        <v>0.012</v>
      </c>
      <c r="D52" s="7">
        <v>0.14</v>
      </c>
      <c r="E52" s="6">
        <v>12.512</v>
      </c>
      <c r="F52" s="5" t="s">
        <v>158</v>
      </c>
      <c r="G52" s="5" t="s">
        <v>159</v>
      </c>
      <c r="H52" s="5" t="s">
        <v>160</v>
      </c>
      <c r="I52" s="5" t="s">
        <v>18</v>
      </c>
      <c r="J52" s="5" t="s">
        <v>146</v>
      </c>
      <c r="K52" s="5" t="s">
        <v>161</v>
      </c>
    </row>
    <row r="53" spans="1:11" ht="12.75">
      <c r="A53" s="8" t="s">
        <v>241</v>
      </c>
      <c r="B53" s="8"/>
      <c r="C53" s="9">
        <f>SUM(C43:C52)</f>
        <v>50.134</v>
      </c>
      <c r="D53" s="10">
        <f>SUM(D43:D52)</f>
        <v>601.61</v>
      </c>
      <c r="E53" s="9">
        <f>SUM(E43:E52)</f>
        <v>67.323</v>
      </c>
      <c r="F53" s="5"/>
      <c r="G53" s="5"/>
      <c r="H53" s="5"/>
      <c r="I53" s="5"/>
      <c r="J53" s="5"/>
      <c r="K53" s="5"/>
    </row>
    <row r="54" spans="1:11" ht="12.75">
      <c r="A54" s="5" t="s">
        <v>162</v>
      </c>
      <c r="B54" s="5" t="s">
        <v>163</v>
      </c>
      <c r="C54" s="6">
        <v>12.981</v>
      </c>
      <c r="D54" s="7">
        <v>155.78</v>
      </c>
      <c r="E54" s="6">
        <v>13.185</v>
      </c>
      <c r="F54" s="5" t="s">
        <v>164</v>
      </c>
      <c r="G54" s="5" t="s">
        <v>165</v>
      </c>
      <c r="H54" s="5" t="s">
        <v>166</v>
      </c>
      <c r="I54" s="5" t="s">
        <v>18</v>
      </c>
      <c r="J54" s="5" t="s">
        <v>40</v>
      </c>
      <c r="K54" s="5" t="s">
        <v>20</v>
      </c>
    </row>
    <row r="55" spans="1:11" ht="12.75">
      <c r="A55" s="5" t="s">
        <v>162</v>
      </c>
      <c r="B55" s="5" t="s">
        <v>167</v>
      </c>
      <c r="C55" s="6">
        <v>10.027</v>
      </c>
      <c r="D55" s="7">
        <v>120.32</v>
      </c>
      <c r="E55" s="6">
        <v>10.027</v>
      </c>
      <c r="F55" s="5" t="s">
        <v>164</v>
      </c>
      <c r="G55" s="5" t="s">
        <v>168</v>
      </c>
      <c r="H55" s="5" t="s">
        <v>169</v>
      </c>
      <c r="I55" s="5" t="s">
        <v>18</v>
      </c>
      <c r="J55" s="5" t="s">
        <v>40</v>
      </c>
      <c r="K55" s="5" t="s">
        <v>20</v>
      </c>
    </row>
    <row r="56" spans="1:11" ht="12.75">
      <c r="A56" s="5" t="s">
        <v>162</v>
      </c>
      <c r="B56" s="5" t="s">
        <v>167</v>
      </c>
      <c r="C56" s="6">
        <v>9.699</v>
      </c>
      <c r="D56" s="7">
        <v>116.39</v>
      </c>
      <c r="E56" s="6">
        <v>9.699</v>
      </c>
      <c r="F56" s="5" t="s">
        <v>170</v>
      </c>
      <c r="G56" s="5" t="s">
        <v>171</v>
      </c>
      <c r="H56" s="5" t="s">
        <v>172</v>
      </c>
      <c r="I56" s="5" t="s">
        <v>18</v>
      </c>
      <c r="J56" s="5" t="s">
        <v>40</v>
      </c>
      <c r="K56" s="5" t="s">
        <v>20</v>
      </c>
    </row>
    <row r="57" spans="1:11" ht="12.75">
      <c r="A57" s="5" t="s">
        <v>162</v>
      </c>
      <c r="B57" s="5" t="s">
        <v>173</v>
      </c>
      <c r="C57" s="6">
        <v>8.376</v>
      </c>
      <c r="D57" s="7">
        <v>100.51</v>
      </c>
      <c r="E57" s="6">
        <v>8.399</v>
      </c>
      <c r="F57" s="5" t="s">
        <v>130</v>
      </c>
      <c r="G57" s="5" t="s">
        <v>174</v>
      </c>
      <c r="H57" s="5" t="s">
        <v>175</v>
      </c>
      <c r="I57" s="5" t="s">
        <v>18</v>
      </c>
      <c r="J57" s="5" t="s">
        <v>36</v>
      </c>
      <c r="K57" s="5" t="s">
        <v>20</v>
      </c>
    </row>
    <row r="58" spans="1:11" ht="12.75">
      <c r="A58" s="5" t="s">
        <v>162</v>
      </c>
      <c r="B58" s="5" t="s">
        <v>176</v>
      </c>
      <c r="C58" s="6">
        <v>4.799</v>
      </c>
      <c r="D58" s="7">
        <v>57.59</v>
      </c>
      <c r="E58" s="6">
        <v>4.799</v>
      </c>
      <c r="F58" s="5" t="s">
        <v>177</v>
      </c>
      <c r="G58" s="5" t="s">
        <v>178</v>
      </c>
      <c r="H58" s="5" t="s">
        <v>179</v>
      </c>
      <c r="I58" s="5" t="s">
        <v>18</v>
      </c>
      <c r="J58" s="5" t="s">
        <v>40</v>
      </c>
      <c r="K58" s="5" t="s">
        <v>20</v>
      </c>
    </row>
    <row r="59" spans="1:11" ht="12.75">
      <c r="A59" s="5" t="s">
        <v>162</v>
      </c>
      <c r="B59" s="5" t="s">
        <v>180</v>
      </c>
      <c r="C59" s="6">
        <v>1.665</v>
      </c>
      <c r="D59" s="7">
        <v>19.98</v>
      </c>
      <c r="E59" s="6">
        <v>3.5</v>
      </c>
      <c r="F59" s="5" t="s">
        <v>181</v>
      </c>
      <c r="G59" s="5" t="s">
        <v>182</v>
      </c>
      <c r="H59" s="5" t="s">
        <v>183</v>
      </c>
      <c r="I59" s="5" t="s">
        <v>18</v>
      </c>
      <c r="J59" s="5" t="s">
        <v>146</v>
      </c>
      <c r="K59" s="5" t="s">
        <v>20</v>
      </c>
    </row>
    <row r="60" spans="1:11" ht="12.75">
      <c r="A60" s="5" t="s">
        <v>162</v>
      </c>
      <c r="B60" s="5" t="s">
        <v>184</v>
      </c>
      <c r="C60" s="6">
        <v>1.368</v>
      </c>
      <c r="D60" s="7">
        <v>16.42</v>
      </c>
      <c r="E60" s="6">
        <v>1.4</v>
      </c>
      <c r="F60" s="5" t="s">
        <v>185</v>
      </c>
      <c r="G60" s="5" t="s">
        <v>186</v>
      </c>
      <c r="H60" s="5" t="s">
        <v>187</v>
      </c>
      <c r="I60" s="5" t="s">
        <v>18</v>
      </c>
      <c r="J60" s="5" t="s">
        <v>40</v>
      </c>
      <c r="K60" s="5" t="s">
        <v>20</v>
      </c>
    </row>
    <row r="61" spans="1:11" ht="12.75">
      <c r="A61" s="5" t="s">
        <v>162</v>
      </c>
      <c r="B61" s="5" t="s">
        <v>188</v>
      </c>
      <c r="C61" s="6">
        <v>0.665</v>
      </c>
      <c r="D61" s="7">
        <v>7.98</v>
      </c>
      <c r="E61" s="6">
        <v>0.9</v>
      </c>
      <c r="F61" s="5" t="s">
        <v>189</v>
      </c>
      <c r="G61" s="5" t="s">
        <v>190</v>
      </c>
      <c r="H61" s="5" t="s">
        <v>191</v>
      </c>
      <c r="I61" s="5" t="s">
        <v>18</v>
      </c>
      <c r="J61" s="5" t="s">
        <v>40</v>
      </c>
      <c r="K61" s="5" t="s">
        <v>20</v>
      </c>
    </row>
    <row r="62" spans="1:11" ht="12.75">
      <c r="A62" s="8" t="s">
        <v>242</v>
      </c>
      <c r="B62" s="8"/>
      <c r="C62" s="9">
        <f>SUM(C54:C61)</f>
        <v>49.58</v>
      </c>
      <c r="D62" s="10">
        <f>SUM(D54:D61)</f>
        <v>594.97</v>
      </c>
      <c r="E62" s="9">
        <f>SUM(E54:E61)</f>
        <v>51.909</v>
      </c>
      <c r="F62" s="5"/>
      <c r="G62" s="5"/>
      <c r="H62" s="5"/>
      <c r="I62" s="5"/>
      <c r="J62" s="5"/>
      <c r="K62" s="5"/>
    </row>
    <row r="63" spans="1:11" ht="12.75">
      <c r="A63" s="5" t="s">
        <v>192</v>
      </c>
      <c r="B63" s="5" t="s">
        <v>193</v>
      </c>
      <c r="C63" s="6">
        <v>18.599</v>
      </c>
      <c r="D63" s="7">
        <v>223.19</v>
      </c>
      <c r="E63" s="6">
        <v>18.999</v>
      </c>
      <c r="F63" s="5" t="s">
        <v>60</v>
      </c>
      <c r="G63" s="5" t="s">
        <v>194</v>
      </c>
      <c r="H63" s="5" t="s">
        <v>195</v>
      </c>
      <c r="I63" s="5" t="s">
        <v>18</v>
      </c>
      <c r="J63" s="5" t="s">
        <v>196</v>
      </c>
      <c r="K63" s="5" t="s">
        <v>20</v>
      </c>
    </row>
    <row r="64" spans="1:11" ht="12.75">
      <c r="A64" s="5" t="s">
        <v>192</v>
      </c>
      <c r="B64" s="5" t="s">
        <v>197</v>
      </c>
      <c r="C64" s="6">
        <v>15.8</v>
      </c>
      <c r="D64" s="7">
        <v>189.6</v>
      </c>
      <c r="E64" s="6">
        <v>15.8</v>
      </c>
      <c r="F64" s="5" t="s">
        <v>198</v>
      </c>
      <c r="G64" s="5" t="s">
        <v>199</v>
      </c>
      <c r="H64" s="5" t="s">
        <v>200</v>
      </c>
      <c r="I64" s="5" t="s">
        <v>201</v>
      </c>
      <c r="J64" s="5" t="s">
        <v>40</v>
      </c>
      <c r="K64" s="5" t="s">
        <v>20</v>
      </c>
    </row>
    <row r="65" spans="1:11" ht="12.75">
      <c r="A65" s="5" t="s">
        <v>192</v>
      </c>
      <c r="B65" s="5" t="s">
        <v>202</v>
      </c>
      <c r="C65" s="6">
        <v>7.5</v>
      </c>
      <c r="D65" s="7">
        <v>90</v>
      </c>
      <c r="E65" s="6">
        <v>7.5</v>
      </c>
      <c r="F65" s="5" t="s">
        <v>203</v>
      </c>
      <c r="G65" s="5" t="s">
        <v>204</v>
      </c>
      <c r="H65" s="5" t="s">
        <v>205</v>
      </c>
      <c r="I65" s="5" t="s">
        <v>201</v>
      </c>
      <c r="J65" s="5" t="s">
        <v>40</v>
      </c>
      <c r="K65" s="5" t="s">
        <v>20</v>
      </c>
    </row>
    <row r="66" spans="1:11" ht="12.75">
      <c r="A66" s="5" t="s">
        <v>192</v>
      </c>
      <c r="B66" s="5" t="s">
        <v>193</v>
      </c>
      <c r="C66" s="6">
        <v>3.999</v>
      </c>
      <c r="D66" s="7">
        <v>47.99</v>
      </c>
      <c r="E66" s="6">
        <v>3.999</v>
      </c>
      <c r="F66" s="5" t="s">
        <v>206</v>
      </c>
      <c r="G66" s="5" t="s">
        <v>207</v>
      </c>
      <c r="H66" s="5" t="s">
        <v>208</v>
      </c>
      <c r="I66" s="5" t="s">
        <v>18</v>
      </c>
      <c r="J66" s="5" t="s">
        <v>103</v>
      </c>
      <c r="K66" s="5" t="s">
        <v>20</v>
      </c>
    </row>
    <row r="67" spans="1:11" ht="12.75">
      <c r="A67" s="5" t="s">
        <v>192</v>
      </c>
      <c r="B67" s="5" t="s">
        <v>209</v>
      </c>
      <c r="C67" s="6">
        <v>2.988</v>
      </c>
      <c r="D67" s="7">
        <v>35.86</v>
      </c>
      <c r="E67" s="6">
        <v>3</v>
      </c>
      <c r="F67" s="5" t="s">
        <v>210</v>
      </c>
      <c r="G67" s="5" t="s">
        <v>211</v>
      </c>
      <c r="H67" s="5" t="s">
        <v>212</v>
      </c>
      <c r="I67" s="5" t="s">
        <v>18</v>
      </c>
      <c r="J67" s="5" t="s">
        <v>36</v>
      </c>
      <c r="K67" s="5" t="s">
        <v>20</v>
      </c>
    </row>
    <row r="68" spans="1:11" ht="12.75">
      <c r="A68" s="5" t="s">
        <v>192</v>
      </c>
      <c r="B68" s="5" t="s">
        <v>213</v>
      </c>
      <c r="C68" s="6">
        <v>0.073</v>
      </c>
      <c r="D68" s="7">
        <v>0.88</v>
      </c>
      <c r="E68" s="6">
        <v>17.1</v>
      </c>
      <c r="F68" s="5" t="s">
        <v>214</v>
      </c>
      <c r="G68" s="5" t="s">
        <v>215</v>
      </c>
      <c r="H68" s="5" t="s">
        <v>216</v>
      </c>
      <c r="I68" s="5" t="s">
        <v>18</v>
      </c>
      <c r="J68" s="5" t="s">
        <v>196</v>
      </c>
      <c r="K68" s="5" t="s">
        <v>161</v>
      </c>
    </row>
    <row r="69" spans="1:11" ht="12.75">
      <c r="A69" s="8" t="s">
        <v>243</v>
      </c>
      <c r="B69" s="8"/>
      <c r="C69" s="9">
        <f>SUM(C63:C68)</f>
        <v>48.959</v>
      </c>
      <c r="D69" s="10">
        <f>SUM(D63:D68)</f>
        <v>587.52</v>
      </c>
      <c r="E69" s="9">
        <f>SUM(E63:E68)</f>
        <v>66.398</v>
      </c>
      <c r="F69" s="5"/>
      <c r="G69" s="5"/>
      <c r="H69" s="5"/>
      <c r="I69" s="5"/>
      <c r="J69" s="5"/>
      <c r="K69" s="5"/>
    </row>
    <row r="70" spans="1:11" ht="12.75">
      <c r="A70" s="5" t="s">
        <v>217</v>
      </c>
      <c r="B70" s="5" t="s">
        <v>146</v>
      </c>
      <c r="C70" s="6">
        <v>1.399</v>
      </c>
      <c r="D70" s="7">
        <v>16.79</v>
      </c>
      <c r="E70" s="6">
        <v>1.399</v>
      </c>
      <c r="F70" s="5" t="s">
        <v>218</v>
      </c>
      <c r="G70" s="5" t="s">
        <v>219</v>
      </c>
      <c r="H70" s="5" t="s">
        <v>220</v>
      </c>
      <c r="I70" s="5" t="s">
        <v>18</v>
      </c>
      <c r="J70" s="5" t="s">
        <v>36</v>
      </c>
      <c r="K70" s="5" t="s">
        <v>20</v>
      </c>
    </row>
    <row r="71" spans="1:11" ht="12.75">
      <c r="A71" s="5" t="s">
        <v>217</v>
      </c>
      <c r="B71" s="5" t="s">
        <v>146</v>
      </c>
      <c r="C71" s="6">
        <v>1</v>
      </c>
      <c r="D71" s="7">
        <v>12</v>
      </c>
      <c r="E71" s="6">
        <v>1</v>
      </c>
      <c r="F71" s="5" t="s">
        <v>214</v>
      </c>
      <c r="G71" s="5" t="s">
        <v>221</v>
      </c>
      <c r="H71" s="5" t="s">
        <v>222</v>
      </c>
      <c r="I71" s="5" t="s">
        <v>18</v>
      </c>
      <c r="J71" s="5" t="s">
        <v>36</v>
      </c>
      <c r="K71" s="5" t="s">
        <v>20</v>
      </c>
    </row>
    <row r="72" spans="1:11" ht="12.75">
      <c r="A72" s="8" t="s">
        <v>244</v>
      </c>
      <c r="B72" s="8"/>
      <c r="C72" s="9">
        <f>SUM(C70:C71)</f>
        <v>2.399</v>
      </c>
      <c r="D72" s="10">
        <f>SUM(D70:D71)</f>
        <v>28.79</v>
      </c>
      <c r="E72" s="9">
        <f>SUM(E70:E71)</f>
        <v>2.399</v>
      </c>
      <c r="F72" s="5"/>
      <c r="G72" s="5"/>
      <c r="H72" s="5"/>
      <c r="I72" s="5"/>
      <c r="J72" s="5"/>
      <c r="K72" s="5"/>
    </row>
    <row r="73" spans="1:11" ht="12.75">
      <c r="A73" s="5" t="s">
        <v>223</v>
      </c>
      <c r="B73" s="5" t="s">
        <v>224</v>
      </c>
      <c r="C73" s="6">
        <v>8</v>
      </c>
      <c r="D73" s="7">
        <v>96</v>
      </c>
      <c r="E73" s="6">
        <v>8</v>
      </c>
      <c r="F73" s="5" t="s">
        <v>225</v>
      </c>
      <c r="G73" s="5" t="s">
        <v>226</v>
      </c>
      <c r="H73" s="5" t="s">
        <v>227</v>
      </c>
      <c r="I73" s="5" t="s">
        <v>18</v>
      </c>
      <c r="J73" s="5" t="s">
        <v>36</v>
      </c>
      <c r="K73" s="5" t="s">
        <v>20</v>
      </c>
    </row>
    <row r="74" spans="1:11" ht="12.75">
      <c r="A74" s="5" t="s">
        <v>223</v>
      </c>
      <c r="B74" s="5" t="s">
        <v>224</v>
      </c>
      <c r="C74" s="6">
        <v>0.998</v>
      </c>
      <c r="D74" s="7">
        <v>11.97</v>
      </c>
      <c r="E74" s="6">
        <v>1</v>
      </c>
      <c r="F74" s="5" t="s">
        <v>228</v>
      </c>
      <c r="G74" s="5" t="s">
        <v>229</v>
      </c>
      <c r="H74" s="5" t="s">
        <v>230</v>
      </c>
      <c r="I74" s="5" t="s">
        <v>18</v>
      </c>
      <c r="J74" s="5" t="s">
        <v>36</v>
      </c>
      <c r="K74" s="5" t="s">
        <v>20</v>
      </c>
    </row>
    <row r="75" spans="1:11" ht="12.75">
      <c r="A75" s="8" t="s">
        <v>245</v>
      </c>
      <c r="B75" s="8"/>
      <c r="C75" s="9">
        <f>SUM(C73:C74)</f>
        <v>8.998</v>
      </c>
      <c r="D75" s="10">
        <f>SUM(D73:D74)</f>
        <v>107.97</v>
      </c>
      <c r="E75" s="9">
        <f>SUM(E73:E74)</f>
        <v>9</v>
      </c>
      <c r="F75" s="5"/>
      <c r="G75" s="5"/>
      <c r="H75" s="5"/>
      <c r="I75" s="5"/>
      <c r="J75" s="5"/>
      <c r="K75" s="5"/>
    </row>
    <row r="76" spans="1:11" ht="12.75">
      <c r="A76" s="5" t="s">
        <v>233</v>
      </c>
      <c r="B76" s="5" t="s">
        <v>196</v>
      </c>
      <c r="C76" s="6">
        <v>2.582</v>
      </c>
      <c r="D76" s="7">
        <v>30.98</v>
      </c>
      <c r="E76" s="6">
        <v>4.5</v>
      </c>
      <c r="F76" s="5" t="s">
        <v>69</v>
      </c>
      <c r="G76" s="5" t="s">
        <v>231</v>
      </c>
      <c r="H76" s="5" t="s">
        <v>232</v>
      </c>
      <c r="I76" s="5" t="s">
        <v>18</v>
      </c>
      <c r="J76" s="5" t="s">
        <v>19</v>
      </c>
      <c r="K76" s="5" t="s">
        <v>20</v>
      </c>
    </row>
    <row r="77" spans="1:11" ht="12.75">
      <c r="A77" s="8" t="s">
        <v>246</v>
      </c>
      <c r="B77" s="8"/>
      <c r="C77" s="9">
        <v>2.582</v>
      </c>
      <c r="D77" s="10">
        <v>30.98</v>
      </c>
      <c r="E77" s="9">
        <v>4.5</v>
      </c>
      <c r="F77" s="3"/>
      <c r="G77" s="3"/>
      <c r="H77" s="3"/>
      <c r="I77" s="3"/>
      <c r="J77" s="3"/>
      <c r="K77" s="3"/>
    </row>
    <row r="78" spans="1:11" ht="12.75">
      <c r="A78" s="5" t="s">
        <v>247</v>
      </c>
      <c r="B78" s="5" t="s">
        <v>248</v>
      </c>
      <c r="C78" s="6">
        <v>8.661</v>
      </c>
      <c r="D78" s="7">
        <v>103.94</v>
      </c>
      <c r="E78" s="6">
        <v>8.985</v>
      </c>
      <c r="F78" s="13" t="s">
        <v>249</v>
      </c>
      <c r="G78" s="13" t="s">
        <v>250</v>
      </c>
      <c r="H78" s="13" t="s">
        <v>251</v>
      </c>
      <c r="I78" s="13" t="s">
        <v>18</v>
      </c>
      <c r="J78" s="13" t="s">
        <v>40</v>
      </c>
      <c r="K78" s="13" t="s">
        <v>20</v>
      </c>
    </row>
    <row r="79" spans="1:11" ht="12.75">
      <c r="A79" s="15" t="s">
        <v>252</v>
      </c>
      <c r="B79" s="5"/>
      <c r="C79" s="16">
        <v>8.661</v>
      </c>
      <c r="D79" s="17">
        <v>103.94</v>
      </c>
      <c r="E79" s="16">
        <v>8.985</v>
      </c>
      <c r="F79" s="14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11">
        <v>397.144</v>
      </c>
      <c r="D81" s="11">
        <v>4765.77</v>
      </c>
      <c r="E81" s="11">
        <v>447.883</v>
      </c>
      <c r="F81" s="3"/>
      <c r="G81" s="3"/>
      <c r="H81" s="3"/>
      <c r="I81" s="3"/>
      <c r="J81" s="3"/>
      <c r="K81" s="3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</cp:lastModifiedBy>
  <cp:lastPrinted>2016-11-03T15:02:20Z</cp:lastPrinted>
  <dcterms:created xsi:type="dcterms:W3CDTF">2016-11-03T13:53:14Z</dcterms:created>
  <dcterms:modified xsi:type="dcterms:W3CDTF">2016-11-30T14:41:21Z</dcterms:modified>
  <cp:category/>
  <cp:version/>
  <cp:contentType/>
  <cp:contentStatus/>
</cp:coreProperties>
</file>