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<sst xmlns="http://schemas.openxmlformats.org/spreadsheetml/2006/main" count="762" uniqueCount="336">
  <si>
    <t>Регистър на белите петна по ползватели за 2016/2017 г. - обработваеми земи</t>
  </si>
  <si>
    <t>ЕКАТТЕ: 15881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</si>
  <si>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</si>
  <si>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</si>
  <si>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</si>
  <si>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</si>
  <si>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</si>
  <si>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</si>
  <si>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</si>
  <si>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</si>
  <si>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</si>
  <si>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</si>
  <si>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</si>
  <si>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"АГРОЛЕС ДИМОВ" ЕООД</t>
  </si>
  <si>
    <t>70</t>
  </si>
  <si>
    <t>АТАНАС СТОЯНОВ ГИНКОВ</t>
  </si>
  <si>
    <t>15029</t>
  </si>
  <si>
    <t>15.29</t>
  </si>
  <si>
    <t>Нива</t>
  </si>
  <si>
    <t>9</t>
  </si>
  <si>
    <t>цял имот</t>
  </si>
  <si>
    <t>73</t>
  </si>
  <si>
    <t>ПЕТКО ПЕЙЧЕВ НИКОЛОВ</t>
  </si>
  <si>
    <t>6003</t>
  </si>
  <si>
    <t>6.3</t>
  </si>
  <si>
    <t>8</t>
  </si>
  <si>
    <t>124</t>
  </si>
  <si>
    <t>ПАВЕЛ ПЕТКОВ ХАЛАЧЕВ</t>
  </si>
  <si>
    <t>6048</t>
  </si>
  <si>
    <t>6.48</t>
  </si>
  <si>
    <t>7</t>
  </si>
  <si>
    <t>77</t>
  </si>
  <si>
    <t>ПЕТКО СТОЯНОВ ДИМОВ</t>
  </si>
  <si>
    <t>4024</t>
  </si>
  <si>
    <t>4.24</t>
  </si>
  <si>
    <t>4</t>
  </si>
  <si>
    <t>75</t>
  </si>
  <si>
    <t>ПЕТЪР ГЕОРГИЕВ ПЕТРОВ</t>
  </si>
  <si>
    <t>4038</t>
  </si>
  <si>
    <t>4.38</t>
  </si>
  <si>
    <t>5</t>
  </si>
  <si>
    <t>ИВАН АТАНАСОВ СТОЕВ</t>
  </si>
  <si>
    <t>15024</t>
  </si>
  <si>
    <t>15.24</t>
  </si>
  <si>
    <t>81</t>
  </si>
  <si>
    <t>ИВАН ДИМИТРОВ ДИМИТРАКИЕВ</t>
  </si>
  <si>
    <t>4046</t>
  </si>
  <si>
    <t>4.46</t>
  </si>
  <si>
    <t>42</t>
  </si>
  <si>
    <t>СТОЯН АТАНАСОВ ГЮРОВ</t>
  </si>
  <si>
    <t>15114</t>
  </si>
  <si>
    <t>15.114</t>
  </si>
  <si>
    <t>САНТА ДИМИТРОВА БУШИТЕВА</t>
  </si>
  <si>
    <t>4049</t>
  </si>
  <si>
    <t>4.49</t>
  </si>
  <si>
    <t>120</t>
  </si>
  <si>
    <t>МИТРА ИВАНОВА СЛАВОВА</t>
  </si>
  <si>
    <t>7156</t>
  </si>
  <si>
    <t>7.156</t>
  </si>
  <si>
    <t>10</t>
  </si>
  <si>
    <t>63</t>
  </si>
  <si>
    <t>ДОЙКА МАРКОВА ЗАФИРОВА</t>
  </si>
  <si>
    <t>15133</t>
  </si>
  <si>
    <t>15.133</t>
  </si>
  <si>
    <t>РАДА СТАЛЕВА КОСТОВА</t>
  </si>
  <si>
    <t>15135</t>
  </si>
  <si>
    <t>15.135</t>
  </si>
  <si>
    <t>АНАСТАСИЯ ГЕОРГИЕВА ХАЛАЧЕВА</t>
  </si>
  <si>
    <t>6068</t>
  </si>
  <si>
    <t>6.68</t>
  </si>
  <si>
    <t>СТЕФАН ГЕОРГИЕВ ХАЛАЧЕВ</t>
  </si>
  <si>
    <t>6067</t>
  </si>
  <si>
    <t>6.67</t>
  </si>
  <si>
    <t>МАРИНА СТОЯНОВА БУШНАКОВА</t>
  </si>
  <si>
    <t>15142</t>
  </si>
  <si>
    <t>15.142</t>
  </si>
  <si>
    <t>"БУЛГАРГАЗ" ЕАД</t>
  </si>
  <si>
    <t>7133</t>
  </si>
  <si>
    <t>7.133</t>
  </si>
  <si>
    <t>7131</t>
  </si>
  <si>
    <t>7.131</t>
  </si>
  <si>
    <t>"ГРЕЙН КОМЕРС" ЕООД</t>
  </si>
  <si>
    <t>23</t>
  </si>
  <si>
    <t>ВИКТОР НИКОЛАЕВ ЦОНЕВ</t>
  </si>
  <si>
    <t>13137</t>
  </si>
  <si>
    <t>13.137</t>
  </si>
  <si>
    <t>88</t>
  </si>
  <si>
    <t>РУМЕН КИРИЛОВ КИРОВ</t>
  </si>
  <si>
    <t>8070</t>
  </si>
  <si>
    <t>8.70</t>
  </si>
  <si>
    <t>56</t>
  </si>
  <si>
    <t>СПАС ПАВЛОВ РАЙКОВ</t>
  </si>
  <si>
    <t>15149</t>
  </si>
  <si>
    <t>15.149</t>
  </si>
  <si>
    <t>143</t>
  </si>
  <si>
    <t>ГЕОРГИНА ГЕОРГИЕВА ТАШЕВА</t>
  </si>
  <si>
    <t>11237</t>
  </si>
  <si>
    <t>11.237</t>
  </si>
  <si>
    <t>3</t>
  </si>
  <si>
    <t>104</t>
  </si>
  <si>
    <t>СТОЯН НИКОЛОВ ДЖУНДЖУРОВ</t>
  </si>
  <si>
    <t>11150</t>
  </si>
  <si>
    <t>11.150</t>
  </si>
  <si>
    <t>158</t>
  </si>
  <si>
    <t>МАРИЯ СТОЕВА КАРАДЖОВА</t>
  </si>
  <si>
    <t>8276</t>
  </si>
  <si>
    <t>8.276</t>
  </si>
  <si>
    <t>107</t>
  </si>
  <si>
    <t>ИВАН ГЕОРГИЕВ КОСТАНДИЕВ</t>
  </si>
  <si>
    <t>1030</t>
  </si>
  <si>
    <t>1.30</t>
  </si>
  <si>
    <t>155</t>
  </si>
  <si>
    <t>ГЕОРГИ ИВАНОВ ПАВЛОВ</t>
  </si>
  <si>
    <t>1016</t>
  </si>
  <si>
    <t>1.16</t>
  </si>
  <si>
    <t>АТАНАС СТОЕВ СТАВРЕВ</t>
  </si>
  <si>
    <t>8274</t>
  </si>
  <si>
    <t>8.274</t>
  </si>
  <si>
    <t>24</t>
  </si>
  <si>
    <t>12125</t>
  </si>
  <si>
    <t>12.125</t>
  </si>
  <si>
    <t>АНГЕЛ ЖЕЛЯЗКОВ Х</t>
  </si>
  <si>
    <t>1013</t>
  </si>
  <si>
    <t>1.13</t>
  </si>
  <si>
    <t>ХРИСТО КОСТОВ ЯНЕВ</t>
  </si>
  <si>
    <t>11155</t>
  </si>
  <si>
    <t>11.155</t>
  </si>
  <si>
    <t>МИТРА ГЕОРГИЕВА ПЕТРОВА</t>
  </si>
  <si>
    <t>1022</t>
  </si>
  <si>
    <t>1.22</t>
  </si>
  <si>
    <t>ГЕОРГИ СТОЯНОВ ГИНКОВ</t>
  </si>
  <si>
    <t>1014</t>
  </si>
  <si>
    <t>1.14</t>
  </si>
  <si>
    <t>"АДВАНС ТЕРАФОНД" АДСИЦ</t>
  </si>
  <si>
    <t>8271</t>
  </si>
  <si>
    <t>8.271</t>
  </si>
  <si>
    <t>НИКОЛА ДИМИТРОВ МЪМРИЦОВ</t>
  </si>
  <si>
    <t>1027</t>
  </si>
  <si>
    <t>1.27</t>
  </si>
  <si>
    <t>154</t>
  </si>
  <si>
    <t>11224</t>
  </si>
  <si>
    <t>11.224</t>
  </si>
  <si>
    <t>МИНКА СТОЯНОВА ВЪРБАНОВА и др.</t>
  </si>
  <si>
    <t>12103</t>
  </si>
  <si>
    <t>12.103</t>
  </si>
  <si>
    <t>8272</t>
  </si>
  <si>
    <t>8.272</t>
  </si>
  <si>
    <t>НИКО АТАНАСОВ ПАВЛОВ</t>
  </si>
  <si>
    <t>8268</t>
  </si>
  <si>
    <t>8.268</t>
  </si>
  <si>
    <t>ДИАНА СТОЯНОВА АВДЖИЕВА</t>
  </si>
  <si>
    <t>1019</t>
  </si>
  <si>
    <t>1.19</t>
  </si>
  <si>
    <t>1029</t>
  </si>
  <si>
    <t>1.29</t>
  </si>
  <si>
    <t>НЕДЕЛЯ ДИМИТРОВА СЯРОВА</t>
  </si>
  <si>
    <t>1010</t>
  </si>
  <si>
    <t>1.10</t>
  </si>
  <si>
    <t>АТАНАС Г ГИНКОВ</t>
  </si>
  <si>
    <t>1018</t>
  </si>
  <si>
    <t>1.18</t>
  </si>
  <si>
    <t>ЯНАКИ КИРЯЗОВ Х</t>
  </si>
  <si>
    <t>1011</t>
  </si>
  <si>
    <t>1.11</t>
  </si>
  <si>
    <t>ТОДОРА ХРИСТОВА ГЕОРГИЕВА</t>
  </si>
  <si>
    <t>1015</t>
  </si>
  <si>
    <t>1.15</t>
  </si>
  <si>
    <t>СТОЙЧО КОСТАДИНОВ КИШЕВ</t>
  </si>
  <si>
    <t>1017</t>
  </si>
  <si>
    <t>1.17</t>
  </si>
  <si>
    <t>НИКОЛА МАРИНОВ Х</t>
  </si>
  <si>
    <t>1021</t>
  </si>
  <si>
    <t>1.21</t>
  </si>
  <si>
    <t>ДИМИТЪР КОСТАДИНОВ ХАЛАЧЕВ</t>
  </si>
  <si>
    <t>11149</t>
  </si>
  <si>
    <t>11.149</t>
  </si>
  <si>
    <t>156</t>
  </si>
  <si>
    <t>11148</t>
  </si>
  <si>
    <t>11.148</t>
  </si>
  <si>
    <t>МИХО ЯНЕВ ХАЛАЧЕВ</t>
  </si>
  <si>
    <t>11145</t>
  </si>
  <si>
    <t>11.145</t>
  </si>
  <si>
    <t>ТОДОР СТ ХРИСТОВ</t>
  </si>
  <si>
    <t>1012</t>
  </si>
  <si>
    <t>1.12</t>
  </si>
  <si>
    <t>АТАНАС ЯНЕВ ХАЛАЧЕВ</t>
  </si>
  <si>
    <t>11146</t>
  </si>
  <si>
    <t>11.146</t>
  </si>
  <si>
    <t>11</t>
  </si>
  <si>
    <t>МИЛЮ НИКОЛОВ Х</t>
  </si>
  <si>
    <t>1020</t>
  </si>
  <si>
    <t>1.20</t>
  </si>
  <si>
    <t>АТАНАС ГОСПОДИНОВ АТАНАСОВ</t>
  </si>
  <si>
    <t>54</t>
  </si>
  <si>
    <t>10016</t>
  </si>
  <si>
    <t>10.16</t>
  </si>
  <si>
    <t>55</t>
  </si>
  <si>
    <t>10009</t>
  </si>
  <si>
    <t>10.9</t>
  </si>
  <si>
    <t>ГЕОРГИ ДИМИТРОВ ИВАНОВ</t>
  </si>
  <si>
    <t>10045</t>
  </si>
  <si>
    <t>10.45</t>
  </si>
  <si>
    <t>ГЕОРГИ АТАНАСОВ БУШНАКОВ</t>
  </si>
  <si>
    <t>146</t>
  </si>
  <si>
    <t>Д Я Л II</t>
  </si>
  <si>
    <t>12154</t>
  </si>
  <si>
    <t>12.154</t>
  </si>
  <si>
    <t>40</t>
  </si>
  <si>
    <t>ИВАН ПАВЛОВ ДЪЛГЪЧЕВ</t>
  </si>
  <si>
    <t>1034</t>
  </si>
  <si>
    <t>1.34</t>
  </si>
  <si>
    <t>СТОЯН ДИМИТРОВ ИЗГОРЯНКОВ</t>
  </si>
  <si>
    <t>1035</t>
  </si>
  <si>
    <t>1.35</t>
  </si>
  <si>
    <t>14</t>
  </si>
  <si>
    <t>11274</t>
  </si>
  <si>
    <t>11.274</t>
  </si>
  <si>
    <t>част от имот</t>
  </si>
  <si>
    <t>ЕТ ВЕНЦИСЛАВ ИЛИЕВ</t>
  </si>
  <si>
    <t>34</t>
  </si>
  <si>
    <t>АТАНАС ЯНЕВ НИКОЛОВ</t>
  </si>
  <si>
    <t>13110</t>
  </si>
  <si>
    <t>13.110</t>
  </si>
  <si>
    <t>82</t>
  </si>
  <si>
    <t>КЕРА ТОДОРОВА ПЕТЕВА</t>
  </si>
  <si>
    <t>8261</t>
  </si>
  <si>
    <t>8.261</t>
  </si>
  <si>
    <t>ЕТ ИНТЕР УНИВЕРС ИВАН ВАСИЛЕВ</t>
  </si>
  <si>
    <t>116</t>
  </si>
  <si>
    <t>ПЕЙЧО ПАВЛОВ ДИМИТРОВ</t>
  </si>
  <si>
    <t>13144</t>
  </si>
  <si>
    <t>13.144</t>
  </si>
  <si>
    <t>74</t>
  </si>
  <si>
    <t>АТАНАС ГЕОРГИЕВ СТОЯНОВ</t>
  </si>
  <si>
    <t>6063</t>
  </si>
  <si>
    <t>6.63</t>
  </si>
  <si>
    <t>72</t>
  </si>
  <si>
    <t>МИТРА СТОЯНОВА ГАБЕРОВА</t>
  </si>
  <si>
    <t>7006</t>
  </si>
  <si>
    <t>7.6</t>
  </si>
  <si>
    <t>ЕТ СИЯНА- ЯНКА ЖЕКОВА</t>
  </si>
  <si>
    <t>126</t>
  </si>
  <si>
    <t>АНДОН ХАДЖИЕВ Х</t>
  </si>
  <si>
    <t>1003</t>
  </si>
  <si>
    <t>1.3</t>
  </si>
  <si>
    <t>129</t>
  </si>
  <si>
    <t>АТАНАС ВАСИЛЕВ АТАНАСОВ</t>
  </si>
  <si>
    <t>14021</t>
  </si>
  <si>
    <t>14.21</t>
  </si>
  <si>
    <t>ИВАН ЙОРДАНОВ Х</t>
  </si>
  <si>
    <t>1006</t>
  </si>
  <si>
    <t>1.6</t>
  </si>
  <si>
    <t>51</t>
  </si>
  <si>
    <t>АНДОН СТАМАТОВ КУПЕНОВ</t>
  </si>
  <si>
    <t>14044</t>
  </si>
  <si>
    <t>14.44</t>
  </si>
  <si>
    <t>ЕТ"НИКОЛАЙ ДИМОВ"</t>
  </si>
  <si>
    <t>71</t>
  </si>
  <si>
    <t>СУЛТАНА НИКОЛОВА ПИСАРОВА</t>
  </si>
  <si>
    <t>7040</t>
  </si>
  <si>
    <t>7.40</t>
  </si>
  <si>
    <t>61</t>
  </si>
  <si>
    <t>АТАНАС ДИМИТРОВ МАРЧЕВ</t>
  </si>
  <si>
    <t>13199</t>
  </si>
  <si>
    <t>13.199</t>
  </si>
  <si>
    <t>ТОНЧО СТАЙКОВ ТОНЧЕВ</t>
  </si>
  <si>
    <t>7024</t>
  </si>
  <si>
    <t>7.24</t>
  </si>
  <si>
    <t>АТАНАС СТАЙКОВ АТАНАСОВ</t>
  </si>
  <si>
    <t>7026</t>
  </si>
  <si>
    <t>7.26</t>
  </si>
  <si>
    <t>60</t>
  </si>
  <si>
    <t>13243</t>
  </si>
  <si>
    <t>13.243</t>
  </si>
  <si>
    <t>ИВАН ГЕОРГИЕВ ЯНЕВ</t>
  </si>
  <si>
    <t>62</t>
  </si>
  <si>
    <t>СТОЯН АНДОНОВ ХАДЖИЕВ</t>
  </si>
  <si>
    <t>13185</t>
  </si>
  <si>
    <t>13.185</t>
  </si>
  <si>
    <t>45</t>
  </si>
  <si>
    <t>13268</t>
  </si>
  <si>
    <t>13.268</t>
  </si>
  <si>
    <t>53</t>
  </si>
  <si>
    <t>ИВАН СТОЯНОВ КИРЯЗОВ</t>
  </si>
  <si>
    <t>9037</t>
  </si>
  <si>
    <t>9.37</t>
  </si>
  <si>
    <t>ИВАН ПАВЛОВ РЕКАЛОВ</t>
  </si>
  <si>
    <t>7099</t>
  </si>
  <si>
    <t>7.99</t>
  </si>
  <si>
    <t>65</t>
  </si>
  <si>
    <t>13036</t>
  </si>
  <si>
    <t>13.36</t>
  </si>
  <si>
    <t>103</t>
  </si>
  <si>
    <t>МАРА ТОНЧЕВА АТАНАСОВА</t>
  </si>
  <si>
    <t>11206</t>
  </si>
  <si>
    <t>11.206</t>
  </si>
  <si>
    <t>102</t>
  </si>
  <si>
    <t>ЦВЯТКО ПЕТКОВ ИЗГОРЯНКОВ</t>
  </si>
  <si>
    <t>11139</t>
  </si>
  <si>
    <t>11.139</t>
  </si>
  <si>
    <t>ПЕТЪР ДИМОВ ИЗГОРЯНКОВ</t>
  </si>
  <si>
    <t>11140</t>
  </si>
  <si>
    <t>11.140</t>
  </si>
  <si>
    <t>26</t>
  </si>
  <si>
    <t>14104</t>
  </si>
  <si>
    <t>14.104</t>
  </si>
  <si>
    <t>36</t>
  </si>
  <si>
    <t>СТОЯН ХРИСТОВ КИРЯЗОВ</t>
  </si>
  <si>
    <t>13279</t>
  </si>
  <si>
    <t>13.279</t>
  </si>
  <si>
    <t>НИКОЛА ХРИСТОВ КАЗЛАЧЕВ</t>
  </si>
  <si>
    <t>9128</t>
  </si>
  <si>
    <t>9.128</t>
  </si>
  <si>
    <t>НИКО АТАНАСОВ НИКОВ</t>
  </si>
  <si>
    <t>13</t>
  </si>
  <si>
    <t>9172</t>
  </si>
  <si>
    <t>9.172</t>
  </si>
  <si>
    <t>СТОЯН ДИМОВ ГЕОРГИЕВ</t>
  </si>
  <si>
    <t>122</t>
  </si>
  <si>
    <t>ГЕОРГИ АТАНАСОВ ХРИСТОВ</t>
  </si>
  <si>
    <t>7032</t>
  </si>
  <si>
    <t>7.32</t>
  </si>
  <si>
    <t>6</t>
  </si>
  <si>
    <t>с.Голямо Крушево</t>
  </si>
  <si>
    <t>"АГРОЛЕС ДИМОВ" ЕООД ОБЩО:</t>
  </si>
  <si>
    <t>"ГРЕЙН КОМЕРС" ЕООД ОБЩО:</t>
  </si>
  <si>
    <t>АТАНАС ГОСПОДИНОВ АТАНАСОВ ОБЩО:</t>
  </si>
  <si>
    <t>ГЕОРГИ АТАНАСОВ БУШНАКОВ ОБЩО:</t>
  </si>
  <si>
    <t>ЕТ ВЕНЦИСЛАВ ИЛИЕВ ОБЩО:</t>
  </si>
  <si>
    <t>ЕТ ИНТЕР УНИВЕРС ИВАН ВАСИЛЕВ ОБЩО:</t>
  </si>
  <si>
    <t>ЕТ СИЯНА- ЯНКА ЖЕКОВА ОБЩО:</t>
  </si>
  <si>
    <t>ЕТ"НИКОЛАЙ ДИМОВ" ОБЩО:</t>
  </si>
  <si>
    <t>ИВАН ГЕОРГИЕВ ЯНЕВ ОБЩО:</t>
  </si>
  <si>
    <t>ИВАН СТОЯНОВ КИРЯЗОВ ОБЩО:</t>
  </si>
  <si>
    <t>НИКО АТАНАСОВ НИКОВ ОБЩО:</t>
  </si>
  <si>
    <t>СТОЯН ДИМОВ ГЕОРГИЕВ 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</si>
</sst>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9"/>
      <name val="CourierCyr"/>
      <family val="0"/>
    </font>
    <font>
      <b/>
      <sz val="9"/>
      <name val="Courier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1" fillId="0" borderId="0" xfId="0" applyFont="1" applyAlignment="1">
      <alignment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readingOrder="1"/>
    </xf>
    <xf numFmtId="164" fontId="7" fillId="0" borderId="1" xfId="0" applyNumberFormat="1" applyFont="1" applyBorder="1" applyAlignment="1">
      <alignment horizontal="right" readingOrder="1"/>
    </xf>
    <xf numFmtId="2" fontId="7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wrapText="1" readingOrder="1"/>
    </xf>
    <xf numFmtId="164" fontId="7" fillId="0" borderId="1" xfId="0" applyNumberFormat="1" applyFont="1" applyBorder="1" applyAlignment="1">
      <alignment horizontal="left" wrapText="1" readingOrder="1"/>
    </xf>
    <xf numFmtId="2" fontId="7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31">
      <selection activeCell="A1" sqref="A1:K111"/>
    </sheetView>
  </sheetViews>
  <sheetFormatPr defaultColWidth="9.140625" defaultRowHeight="12.75"/>
  <cols>
    <col min="1" max="1" width="36.57421875" style="2" customWidth="1"/>
    <col min="2" max="2" width="6.140625" style="2" customWidth="1"/>
    <col min="3" max="3" width="9.57421875" style="2" customWidth="1"/>
    <col min="4" max="4" width="9.140625" style="2" customWidth="1"/>
    <col min="5" max="5" width="10.00390625" style="2" customWidth="1"/>
    <col min="6" max="6" width="29.57421875" style="2" customWidth="1"/>
    <col min="7" max="7" width="7.7109375" style="2" customWidth="1"/>
    <col min="8" max="8" width="6.7109375" style="2" customWidth="1"/>
    <col min="9" max="9" width="7.421875" style="2" customWidth="1"/>
    <col min="10" max="10" width="4.28125" style="2" customWidth="1"/>
    <col min="11" max="11" width="12.421875" style="2" customWidth="1"/>
    <col min="12" max="16384" width="10.28125" style="0" customWidth="1"/>
  </cols>
  <sheetData>
    <row r="1" spans="1:1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ht="12.75">
      <c r="A6" s="6" t="s">
        <v>13</v>
      </c>
      <c r="B6" s="6" t="s">
        <v>14</v>
      </c>
      <c r="C6" s="7">
        <v>37.153</v>
      </c>
      <c r="D6" s="8">
        <v>371.53</v>
      </c>
      <c r="E6" s="7">
        <v>38.673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</row>
    <row r="7" spans="1:11" ht="12.75">
      <c r="A7" s="6" t="s">
        <v>13</v>
      </c>
      <c r="B7" s="6" t="s">
        <v>21</v>
      </c>
      <c r="C7" s="7">
        <v>36.466</v>
      </c>
      <c r="D7" s="8">
        <v>364.66</v>
      </c>
      <c r="E7" s="7">
        <v>36.503</v>
      </c>
      <c r="F7" s="6" t="s">
        <v>22</v>
      </c>
      <c r="G7" s="6" t="s">
        <v>23</v>
      </c>
      <c r="H7" s="6" t="s">
        <v>24</v>
      </c>
      <c r="I7" s="6" t="s">
        <v>18</v>
      </c>
      <c r="J7" s="6" t="s">
        <v>25</v>
      </c>
      <c r="K7" s="6" t="s">
        <v>20</v>
      </c>
    </row>
    <row r="8" spans="1:11" ht="12.75">
      <c r="A8" s="6" t="s">
        <v>13</v>
      </c>
      <c r="B8" s="6" t="s">
        <v>26</v>
      </c>
      <c r="C8" s="7">
        <v>31.971</v>
      </c>
      <c r="D8" s="8">
        <v>319.71</v>
      </c>
      <c r="E8" s="7">
        <v>31.971</v>
      </c>
      <c r="F8" s="6" t="s">
        <v>27</v>
      </c>
      <c r="G8" s="6" t="s">
        <v>28</v>
      </c>
      <c r="H8" s="6" t="s">
        <v>29</v>
      </c>
      <c r="I8" s="6" t="s">
        <v>18</v>
      </c>
      <c r="J8" s="6" t="s">
        <v>30</v>
      </c>
      <c r="K8" s="6" t="s">
        <v>20</v>
      </c>
    </row>
    <row r="9" spans="1:11" ht="12.75">
      <c r="A9" s="6" t="s">
        <v>13</v>
      </c>
      <c r="B9" s="6" t="s">
        <v>31</v>
      </c>
      <c r="C9" s="7">
        <v>27.142</v>
      </c>
      <c r="D9" s="8">
        <v>271.42</v>
      </c>
      <c r="E9" s="7">
        <v>27.6</v>
      </c>
      <c r="F9" s="6" t="s">
        <v>32</v>
      </c>
      <c r="G9" s="6" t="s">
        <v>33</v>
      </c>
      <c r="H9" s="6" t="s">
        <v>34</v>
      </c>
      <c r="I9" s="6" t="s">
        <v>18</v>
      </c>
      <c r="J9" s="6" t="s">
        <v>35</v>
      </c>
      <c r="K9" s="6" t="s">
        <v>20</v>
      </c>
    </row>
    <row r="10" spans="1:11" ht="12.75">
      <c r="A10" s="6" t="s">
        <v>13</v>
      </c>
      <c r="B10" s="6" t="s">
        <v>36</v>
      </c>
      <c r="C10" s="7">
        <v>21.813</v>
      </c>
      <c r="D10" s="8">
        <v>218.13</v>
      </c>
      <c r="E10" s="7">
        <v>22.985</v>
      </c>
      <c r="F10" s="6" t="s">
        <v>37</v>
      </c>
      <c r="G10" s="6" t="s">
        <v>38</v>
      </c>
      <c r="H10" s="6" t="s">
        <v>39</v>
      </c>
      <c r="I10" s="6" t="s">
        <v>18</v>
      </c>
      <c r="J10" s="6" t="s">
        <v>40</v>
      </c>
      <c r="K10" s="6" t="s">
        <v>20</v>
      </c>
    </row>
    <row r="11" spans="1:11" ht="12.75">
      <c r="A11" s="6" t="s">
        <v>13</v>
      </c>
      <c r="B11" s="6" t="s">
        <v>14</v>
      </c>
      <c r="C11" s="7">
        <v>20.994</v>
      </c>
      <c r="D11" s="8">
        <v>209.94</v>
      </c>
      <c r="E11" s="7">
        <v>22.997</v>
      </c>
      <c r="F11" s="6" t="s">
        <v>41</v>
      </c>
      <c r="G11" s="6" t="s">
        <v>42</v>
      </c>
      <c r="H11" s="6" t="s">
        <v>43</v>
      </c>
      <c r="I11" s="6" t="s">
        <v>18</v>
      </c>
      <c r="J11" s="6" t="s">
        <v>19</v>
      </c>
      <c r="K11" s="6" t="s">
        <v>20</v>
      </c>
    </row>
    <row r="12" spans="1:11" ht="12.75">
      <c r="A12" s="6" t="s">
        <v>13</v>
      </c>
      <c r="B12" s="6" t="s">
        <v>44</v>
      </c>
      <c r="C12" s="7">
        <v>15.998</v>
      </c>
      <c r="D12" s="8">
        <v>159.98</v>
      </c>
      <c r="E12" s="7">
        <v>15.998</v>
      </c>
      <c r="F12" s="6" t="s">
        <v>45</v>
      </c>
      <c r="G12" s="6" t="s">
        <v>46</v>
      </c>
      <c r="H12" s="6" t="s">
        <v>47</v>
      </c>
      <c r="I12" s="6" t="s">
        <v>18</v>
      </c>
      <c r="J12" s="6" t="s">
        <v>40</v>
      </c>
      <c r="K12" s="6" t="s">
        <v>20</v>
      </c>
    </row>
    <row r="13" spans="1:11" ht="12.75">
      <c r="A13" s="6" t="s">
        <v>13</v>
      </c>
      <c r="B13" s="6" t="s">
        <v>48</v>
      </c>
      <c r="C13" s="7">
        <v>13.599</v>
      </c>
      <c r="D13" s="8">
        <v>135.99</v>
      </c>
      <c r="E13" s="7">
        <v>13.824</v>
      </c>
      <c r="F13" s="6" t="s">
        <v>49</v>
      </c>
      <c r="G13" s="6" t="s">
        <v>50</v>
      </c>
      <c r="H13" s="6" t="s">
        <v>51</v>
      </c>
      <c r="I13" s="6" t="s">
        <v>18</v>
      </c>
      <c r="J13" s="6" t="s">
        <v>19</v>
      </c>
      <c r="K13" s="6" t="s">
        <v>20</v>
      </c>
    </row>
    <row r="14" spans="1:11" ht="12.75">
      <c r="A14" s="6" t="s">
        <v>13</v>
      </c>
      <c r="B14" s="6" t="s">
        <v>44</v>
      </c>
      <c r="C14" s="7">
        <v>9.849</v>
      </c>
      <c r="D14" s="8">
        <v>98.49</v>
      </c>
      <c r="E14" s="7">
        <v>9.998</v>
      </c>
      <c r="F14" s="6" t="s">
        <v>52</v>
      </c>
      <c r="G14" s="6" t="s">
        <v>53</v>
      </c>
      <c r="H14" s="6" t="s">
        <v>54</v>
      </c>
      <c r="I14" s="6" t="s">
        <v>18</v>
      </c>
      <c r="J14" s="6" t="s">
        <v>40</v>
      </c>
      <c r="K14" s="6" t="s">
        <v>20</v>
      </c>
    </row>
    <row r="15" spans="1:11" ht="12.75">
      <c r="A15" s="6" t="s">
        <v>13</v>
      </c>
      <c r="B15" s="6" t="s">
        <v>55</v>
      </c>
      <c r="C15" s="7">
        <v>7.436</v>
      </c>
      <c r="D15" s="8">
        <v>74.36</v>
      </c>
      <c r="E15" s="7">
        <v>7.849</v>
      </c>
      <c r="F15" s="6" t="s">
        <v>56</v>
      </c>
      <c r="G15" s="6" t="s">
        <v>57</v>
      </c>
      <c r="H15" s="6" t="s">
        <v>58</v>
      </c>
      <c r="I15" s="6" t="s">
        <v>18</v>
      </c>
      <c r="J15" s="6" t="s">
        <v>59</v>
      </c>
      <c r="K15" s="6" t="s">
        <v>20</v>
      </c>
    </row>
    <row r="16" spans="1:11" ht="12.75">
      <c r="A16" s="6" t="s">
        <v>13</v>
      </c>
      <c r="B16" s="6" t="s">
        <v>60</v>
      </c>
      <c r="C16" s="7">
        <v>5.726</v>
      </c>
      <c r="D16" s="8">
        <v>57.26</v>
      </c>
      <c r="E16" s="7">
        <v>7</v>
      </c>
      <c r="F16" s="6" t="s">
        <v>61</v>
      </c>
      <c r="G16" s="6" t="s">
        <v>62</v>
      </c>
      <c r="H16" s="6" t="s">
        <v>63</v>
      </c>
      <c r="I16" s="6" t="s">
        <v>18</v>
      </c>
      <c r="J16" s="6" t="s">
        <v>25</v>
      </c>
      <c r="K16" s="6" t="s">
        <v>20</v>
      </c>
    </row>
    <row r="17" spans="1:11" ht="12.75">
      <c r="A17" s="6" t="s">
        <v>13</v>
      </c>
      <c r="B17" s="6" t="s">
        <v>60</v>
      </c>
      <c r="C17" s="7">
        <v>4.766</v>
      </c>
      <c r="D17" s="8">
        <v>47.66</v>
      </c>
      <c r="E17" s="7">
        <v>7</v>
      </c>
      <c r="F17" s="6" t="s">
        <v>64</v>
      </c>
      <c r="G17" s="6" t="s">
        <v>65</v>
      </c>
      <c r="H17" s="6" t="s">
        <v>66</v>
      </c>
      <c r="I17" s="6" t="s">
        <v>18</v>
      </c>
      <c r="J17" s="6" t="s">
        <v>25</v>
      </c>
      <c r="K17" s="6" t="s">
        <v>20</v>
      </c>
    </row>
    <row r="18" spans="1:11" ht="12.75">
      <c r="A18" s="6" t="s">
        <v>13</v>
      </c>
      <c r="B18" s="6" t="s">
        <v>21</v>
      </c>
      <c r="C18" s="7">
        <v>3</v>
      </c>
      <c r="D18" s="8">
        <v>30</v>
      </c>
      <c r="E18" s="7">
        <v>3</v>
      </c>
      <c r="F18" s="6" t="s">
        <v>67</v>
      </c>
      <c r="G18" s="6" t="s">
        <v>68</v>
      </c>
      <c r="H18" s="6" t="s">
        <v>69</v>
      </c>
      <c r="I18" s="6" t="s">
        <v>18</v>
      </c>
      <c r="J18" s="6" t="s">
        <v>25</v>
      </c>
      <c r="K18" s="6" t="s">
        <v>20</v>
      </c>
    </row>
    <row r="19" spans="1:11" ht="12.75">
      <c r="A19" s="6" t="s">
        <v>13</v>
      </c>
      <c r="B19" s="6" t="s">
        <v>21</v>
      </c>
      <c r="C19" s="7">
        <v>3</v>
      </c>
      <c r="D19" s="8">
        <v>30</v>
      </c>
      <c r="E19" s="7">
        <v>3</v>
      </c>
      <c r="F19" s="6" t="s">
        <v>70</v>
      </c>
      <c r="G19" s="6" t="s">
        <v>71</v>
      </c>
      <c r="H19" s="6" t="s">
        <v>72</v>
      </c>
      <c r="I19" s="6" t="s">
        <v>18</v>
      </c>
      <c r="J19" s="6" t="s">
        <v>25</v>
      </c>
      <c r="K19" s="6" t="s">
        <v>20</v>
      </c>
    </row>
    <row r="20" spans="1:11" ht="12.75">
      <c r="A20" s="6" t="s">
        <v>13</v>
      </c>
      <c r="B20" s="6" t="s">
        <v>48</v>
      </c>
      <c r="C20" s="7">
        <v>2.935</v>
      </c>
      <c r="D20" s="8">
        <v>29.35</v>
      </c>
      <c r="E20" s="7">
        <v>3.015</v>
      </c>
      <c r="F20" s="6" t="s">
        <v>73</v>
      </c>
      <c r="G20" s="6" t="s">
        <v>74</v>
      </c>
      <c r="H20" s="6" t="s">
        <v>75</v>
      </c>
      <c r="I20" s="6" t="s">
        <v>18</v>
      </c>
      <c r="J20" s="6" t="s">
        <v>19</v>
      </c>
      <c r="K20" s="6" t="s">
        <v>20</v>
      </c>
    </row>
    <row r="21" spans="1:11" ht="12.75">
      <c r="A21" s="6" t="s">
        <v>13</v>
      </c>
      <c r="B21" s="6" t="s">
        <v>55</v>
      </c>
      <c r="C21" s="7">
        <v>1.354</v>
      </c>
      <c r="D21" s="8">
        <v>13.54</v>
      </c>
      <c r="E21" s="7">
        <v>3.794</v>
      </c>
      <c r="F21" s="6" t="s">
        <v>76</v>
      </c>
      <c r="G21" s="6" t="s">
        <v>77</v>
      </c>
      <c r="H21" s="6" t="s">
        <v>78</v>
      </c>
      <c r="I21" s="6" t="s">
        <v>18</v>
      </c>
      <c r="J21" s="6" t="s">
        <v>59</v>
      </c>
      <c r="K21" s="6" t="s">
        <v>20</v>
      </c>
    </row>
    <row r="22" spans="1:11" ht="12.75">
      <c r="A22" s="6" t="s">
        <v>13</v>
      </c>
      <c r="B22" s="6" t="s">
        <v>55</v>
      </c>
      <c r="C22" s="7">
        <v>1.17</v>
      </c>
      <c r="D22" s="8">
        <v>11.7</v>
      </c>
      <c r="E22" s="7">
        <v>3.482</v>
      </c>
      <c r="F22" s="6" t="s">
        <v>76</v>
      </c>
      <c r="G22" s="6" t="s">
        <v>79</v>
      </c>
      <c r="H22" s="6" t="s">
        <v>80</v>
      </c>
      <c r="I22" s="6" t="s">
        <v>18</v>
      </c>
      <c r="J22" s="6" t="s">
        <v>59</v>
      </c>
      <c r="K22" s="6" t="s">
        <v>20</v>
      </c>
    </row>
    <row r="23" spans="1:11" s="3" customFormat="1" ht="12.75">
      <c r="A23" s="9" t="s">
        <v>324</v>
      </c>
      <c r="B23" s="9"/>
      <c r="C23" s="10">
        <f>SUM(C6:C22)</f>
        <v>244.37199999999996</v>
      </c>
      <c r="D23" s="11">
        <f>SUM(D6:D22)</f>
        <v>2443.7200000000003</v>
      </c>
      <c r="E23" s="10">
        <f>SUM(E6:E22)</f>
        <v>258.689</v>
      </c>
      <c r="F23" s="9"/>
      <c r="G23" s="9"/>
      <c r="H23" s="9"/>
      <c r="I23" s="9"/>
      <c r="J23" s="9"/>
      <c r="K23" s="9"/>
    </row>
    <row r="24" spans="1:11" ht="12.75">
      <c r="A24" s="6" t="s">
        <v>81</v>
      </c>
      <c r="B24" s="6" t="s">
        <v>82</v>
      </c>
      <c r="C24" s="7">
        <v>39.995</v>
      </c>
      <c r="D24" s="8">
        <v>399.95</v>
      </c>
      <c r="E24" s="7">
        <v>39.995</v>
      </c>
      <c r="F24" s="6" t="s">
        <v>83</v>
      </c>
      <c r="G24" s="6" t="s">
        <v>84</v>
      </c>
      <c r="H24" s="6" t="s">
        <v>85</v>
      </c>
      <c r="I24" s="6" t="s">
        <v>18</v>
      </c>
      <c r="J24" s="6" t="s">
        <v>25</v>
      </c>
      <c r="K24" s="6" t="s">
        <v>20</v>
      </c>
    </row>
    <row r="25" spans="1:11" ht="12.75">
      <c r="A25" s="6" t="s">
        <v>81</v>
      </c>
      <c r="B25" s="6" t="s">
        <v>86</v>
      </c>
      <c r="C25" s="7">
        <v>25.845</v>
      </c>
      <c r="D25" s="8">
        <v>258.45</v>
      </c>
      <c r="E25" s="7">
        <v>34.39</v>
      </c>
      <c r="F25" s="6" t="s">
        <v>87</v>
      </c>
      <c r="G25" s="6" t="s">
        <v>88</v>
      </c>
      <c r="H25" s="6" t="s">
        <v>89</v>
      </c>
      <c r="I25" s="6" t="s">
        <v>18</v>
      </c>
      <c r="J25" s="6" t="s">
        <v>30</v>
      </c>
      <c r="K25" s="6" t="s">
        <v>20</v>
      </c>
    </row>
    <row r="26" spans="1:11" ht="12.75">
      <c r="A26" s="6" t="s">
        <v>81</v>
      </c>
      <c r="B26" s="6" t="s">
        <v>90</v>
      </c>
      <c r="C26" s="7">
        <v>14.975</v>
      </c>
      <c r="D26" s="8">
        <v>149.75</v>
      </c>
      <c r="E26" s="7">
        <v>16.001</v>
      </c>
      <c r="F26" s="6" t="s">
        <v>91</v>
      </c>
      <c r="G26" s="6" t="s">
        <v>92</v>
      </c>
      <c r="H26" s="6" t="s">
        <v>93</v>
      </c>
      <c r="I26" s="6" t="s">
        <v>18</v>
      </c>
      <c r="J26" s="6" t="s">
        <v>25</v>
      </c>
      <c r="K26" s="6" t="s">
        <v>20</v>
      </c>
    </row>
    <row r="27" spans="1:11" ht="12.75">
      <c r="A27" s="6" t="s">
        <v>81</v>
      </c>
      <c r="B27" s="6" t="s">
        <v>94</v>
      </c>
      <c r="C27" s="7">
        <v>10.001</v>
      </c>
      <c r="D27" s="8">
        <v>100.01</v>
      </c>
      <c r="E27" s="7">
        <v>10.001</v>
      </c>
      <c r="F27" s="6" t="s">
        <v>95</v>
      </c>
      <c r="G27" s="6" t="s">
        <v>96</v>
      </c>
      <c r="H27" s="6" t="s">
        <v>97</v>
      </c>
      <c r="I27" s="6" t="s">
        <v>18</v>
      </c>
      <c r="J27" s="6" t="s">
        <v>98</v>
      </c>
      <c r="K27" s="6" t="s">
        <v>20</v>
      </c>
    </row>
    <row r="28" spans="1:11" ht="12.75">
      <c r="A28" s="6" t="s">
        <v>81</v>
      </c>
      <c r="B28" s="6" t="s">
        <v>99</v>
      </c>
      <c r="C28" s="7">
        <v>5.848</v>
      </c>
      <c r="D28" s="8">
        <v>58.48</v>
      </c>
      <c r="E28" s="7">
        <v>6.008</v>
      </c>
      <c r="F28" s="6" t="s">
        <v>100</v>
      </c>
      <c r="G28" s="6" t="s">
        <v>101</v>
      </c>
      <c r="H28" s="6" t="s">
        <v>102</v>
      </c>
      <c r="I28" s="6" t="s">
        <v>18</v>
      </c>
      <c r="J28" s="6" t="s">
        <v>98</v>
      </c>
      <c r="K28" s="6" t="s">
        <v>20</v>
      </c>
    </row>
    <row r="29" spans="1:11" ht="12.75">
      <c r="A29" s="6" t="s">
        <v>81</v>
      </c>
      <c r="B29" s="6" t="s">
        <v>103</v>
      </c>
      <c r="C29" s="7">
        <v>5.17</v>
      </c>
      <c r="D29" s="8">
        <v>51.7</v>
      </c>
      <c r="E29" s="7">
        <v>5.553</v>
      </c>
      <c r="F29" s="6" t="s">
        <v>104</v>
      </c>
      <c r="G29" s="6" t="s">
        <v>105</v>
      </c>
      <c r="H29" s="6" t="s">
        <v>106</v>
      </c>
      <c r="I29" s="6" t="s">
        <v>18</v>
      </c>
      <c r="J29" s="6" t="s">
        <v>30</v>
      </c>
      <c r="K29" s="6" t="s">
        <v>20</v>
      </c>
    </row>
    <row r="30" spans="1:11" ht="12.75">
      <c r="A30" s="6" t="s">
        <v>81</v>
      </c>
      <c r="B30" s="6" t="s">
        <v>107</v>
      </c>
      <c r="C30" s="7">
        <v>4.569</v>
      </c>
      <c r="D30" s="8">
        <v>45.69</v>
      </c>
      <c r="E30" s="7">
        <v>4.91</v>
      </c>
      <c r="F30" s="6" t="s">
        <v>108</v>
      </c>
      <c r="G30" s="6" t="s">
        <v>109</v>
      </c>
      <c r="H30" s="6" t="s">
        <v>110</v>
      </c>
      <c r="I30" s="6" t="s">
        <v>18</v>
      </c>
      <c r="J30" s="6" t="s">
        <v>98</v>
      </c>
      <c r="K30" s="6" t="s">
        <v>20</v>
      </c>
    </row>
    <row r="31" spans="1:11" ht="12.75">
      <c r="A31" s="6" t="s">
        <v>81</v>
      </c>
      <c r="B31" s="6" t="s">
        <v>111</v>
      </c>
      <c r="C31" s="7">
        <v>4.223</v>
      </c>
      <c r="D31" s="8">
        <v>42.23</v>
      </c>
      <c r="E31" s="7">
        <v>4.314</v>
      </c>
      <c r="F31" s="6" t="s">
        <v>112</v>
      </c>
      <c r="G31" s="6" t="s">
        <v>113</v>
      </c>
      <c r="H31" s="6" t="s">
        <v>114</v>
      </c>
      <c r="I31" s="6" t="s">
        <v>18</v>
      </c>
      <c r="J31" s="6" t="s">
        <v>59</v>
      </c>
      <c r="K31" s="6" t="s">
        <v>20</v>
      </c>
    </row>
    <row r="32" spans="1:11" ht="12.75">
      <c r="A32" s="6" t="s">
        <v>81</v>
      </c>
      <c r="B32" s="6" t="s">
        <v>103</v>
      </c>
      <c r="C32" s="7">
        <v>4.1</v>
      </c>
      <c r="D32" s="8">
        <v>41</v>
      </c>
      <c r="E32" s="7">
        <v>4.3</v>
      </c>
      <c r="F32" s="6" t="s">
        <v>115</v>
      </c>
      <c r="G32" s="6" t="s">
        <v>116</v>
      </c>
      <c r="H32" s="6" t="s">
        <v>117</v>
      </c>
      <c r="I32" s="6" t="s">
        <v>18</v>
      </c>
      <c r="J32" s="6" t="s">
        <v>30</v>
      </c>
      <c r="K32" s="6" t="s">
        <v>20</v>
      </c>
    </row>
    <row r="33" spans="1:11" ht="12.75">
      <c r="A33" s="6" t="s">
        <v>81</v>
      </c>
      <c r="B33" s="6" t="s">
        <v>118</v>
      </c>
      <c r="C33" s="7">
        <v>4</v>
      </c>
      <c r="D33" s="8">
        <v>40</v>
      </c>
      <c r="E33" s="7">
        <v>4</v>
      </c>
      <c r="F33" s="6" t="s">
        <v>64</v>
      </c>
      <c r="G33" s="6" t="s">
        <v>119</v>
      </c>
      <c r="H33" s="6" t="s">
        <v>120</v>
      </c>
      <c r="I33" s="6" t="s">
        <v>18</v>
      </c>
      <c r="J33" s="6" t="s">
        <v>59</v>
      </c>
      <c r="K33" s="6" t="s">
        <v>20</v>
      </c>
    </row>
    <row r="34" spans="1:11" ht="12.75">
      <c r="A34" s="6" t="s">
        <v>81</v>
      </c>
      <c r="B34" s="6" t="s">
        <v>111</v>
      </c>
      <c r="C34" s="7">
        <v>3.942</v>
      </c>
      <c r="D34" s="8">
        <v>39.42</v>
      </c>
      <c r="E34" s="7">
        <v>4.22</v>
      </c>
      <c r="F34" s="6" t="s">
        <v>121</v>
      </c>
      <c r="G34" s="6" t="s">
        <v>122</v>
      </c>
      <c r="H34" s="6" t="s">
        <v>123</v>
      </c>
      <c r="I34" s="6" t="s">
        <v>18</v>
      </c>
      <c r="J34" s="6" t="s">
        <v>59</v>
      </c>
      <c r="K34" s="6" t="s">
        <v>20</v>
      </c>
    </row>
    <row r="35" spans="1:11" ht="12.75">
      <c r="A35" s="6" t="s">
        <v>81</v>
      </c>
      <c r="B35" s="6" t="s">
        <v>99</v>
      </c>
      <c r="C35" s="7">
        <v>3.92</v>
      </c>
      <c r="D35" s="8">
        <v>39.2</v>
      </c>
      <c r="E35" s="7">
        <v>4.486</v>
      </c>
      <c r="F35" s="6" t="s">
        <v>124</v>
      </c>
      <c r="G35" s="6" t="s">
        <v>125</v>
      </c>
      <c r="H35" s="6" t="s">
        <v>126</v>
      </c>
      <c r="I35" s="6" t="s">
        <v>18</v>
      </c>
      <c r="J35" s="6" t="s">
        <v>98</v>
      </c>
      <c r="K35" s="6" t="s">
        <v>20</v>
      </c>
    </row>
    <row r="36" spans="1:11" ht="12.75">
      <c r="A36" s="6" t="s">
        <v>81</v>
      </c>
      <c r="B36" s="6" t="s">
        <v>107</v>
      </c>
      <c r="C36" s="7">
        <v>3.821</v>
      </c>
      <c r="D36" s="8">
        <v>38.21</v>
      </c>
      <c r="E36" s="7">
        <v>6.668</v>
      </c>
      <c r="F36" s="6" t="s">
        <v>127</v>
      </c>
      <c r="G36" s="6" t="s">
        <v>128</v>
      </c>
      <c r="H36" s="6" t="s">
        <v>129</v>
      </c>
      <c r="I36" s="6" t="s">
        <v>18</v>
      </c>
      <c r="J36" s="6" t="s">
        <v>98</v>
      </c>
      <c r="K36" s="6" t="s">
        <v>20</v>
      </c>
    </row>
    <row r="37" spans="1:11" ht="12.75">
      <c r="A37" s="6" t="s">
        <v>81</v>
      </c>
      <c r="B37" s="6" t="s">
        <v>111</v>
      </c>
      <c r="C37" s="7">
        <v>3.351</v>
      </c>
      <c r="D37" s="8">
        <v>33.51</v>
      </c>
      <c r="E37" s="7">
        <v>3.539</v>
      </c>
      <c r="F37" s="6" t="s">
        <v>130</v>
      </c>
      <c r="G37" s="6" t="s">
        <v>131</v>
      </c>
      <c r="H37" s="6" t="s">
        <v>132</v>
      </c>
      <c r="I37" s="6" t="s">
        <v>18</v>
      </c>
      <c r="J37" s="6" t="s">
        <v>59</v>
      </c>
      <c r="K37" s="6" t="s">
        <v>20</v>
      </c>
    </row>
    <row r="38" spans="1:11" ht="12.75">
      <c r="A38" s="6" t="s">
        <v>81</v>
      </c>
      <c r="B38" s="6" t="s">
        <v>103</v>
      </c>
      <c r="C38" s="7">
        <v>3.147</v>
      </c>
      <c r="D38" s="8">
        <v>31.47</v>
      </c>
      <c r="E38" s="7">
        <v>3.17</v>
      </c>
      <c r="F38" s="6" t="s">
        <v>133</v>
      </c>
      <c r="G38" s="6" t="s">
        <v>134</v>
      </c>
      <c r="H38" s="6" t="s">
        <v>135</v>
      </c>
      <c r="I38" s="6" t="s">
        <v>18</v>
      </c>
      <c r="J38" s="6" t="s">
        <v>30</v>
      </c>
      <c r="K38" s="6" t="s">
        <v>20</v>
      </c>
    </row>
    <row r="39" spans="1:11" ht="12.75">
      <c r="A39" s="6" t="s">
        <v>81</v>
      </c>
      <c r="B39" s="6" t="s">
        <v>107</v>
      </c>
      <c r="C39" s="7">
        <v>3.098</v>
      </c>
      <c r="D39" s="8">
        <v>30.98</v>
      </c>
      <c r="E39" s="7">
        <v>3.193</v>
      </c>
      <c r="F39" s="6" t="s">
        <v>136</v>
      </c>
      <c r="G39" s="6" t="s">
        <v>137</v>
      </c>
      <c r="H39" s="6" t="s">
        <v>138</v>
      </c>
      <c r="I39" s="6" t="s">
        <v>18</v>
      </c>
      <c r="J39" s="6" t="s">
        <v>98</v>
      </c>
      <c r="K39" s="6" t="s">
        <v>20</v>
      </c>
    </row>
    <row r="40" spans="1:11" ht="12.75">
      <c r="A40" s="6" t="s">
        <v>81</v>
      </c>
      <c r="B40" s="6" t="s">
        <v>139</v>
      </c>
      <c r="C40" s="7">
        <v>3.04</v>
      </c>
      <c r="D40" s="8">
        <v>30.4</v>
      </c>
      <c r="E40" s="7">
        <v>3.354</v>
      </c>
      <c r="F40" s="6" t="s">
        <v>104</v>
      </c>
      <c r="G40" s="6" t="s">
        <v>140</v>
      </c>
      <c r="H40" s="6" t="s">
        <v>141</v>
      </c>
      <c r="I40" s="6" t="s">
        <v>18</v>
      </c>
      <c r="J40" s="6" t="s">
        <v>98</v>
      </c>
      <c r="K40" s="6" t="s">
        <v>20</v>
      </c>
    </row>
    <row r="41" spans="1:11" ht="12.75">
      <c r="A41" s="6" t="s">
        <v>81</v>
      </c>
      <c r="B41" s="6" t="s">
        <v>118</v>
      </c>
      <c r="C41" s="7">
        <v>2.998</v>
      </c>
      <c r="D41" s="8">
        <v>29.98</v>
      </c>
      <c r="E41" s="7">
        <v>3</v>
      </c>
      <c r="F41" s="6" t="s">
        <v>142</v>
      </c>
      <c r="G41" s="6" t="s">
        <v>143</v>
      </c>
      <c r="H41" s="6" t="s">
        <v>144</v>
      </c>
      <c r="I41" s="6" t="s">
        <v>18</v>
      </c>
      <c r="J41" s="6" t="s">
        <v>59</v>
      </c>
      <c r="K41" s="6" t="s">
        <v>20</v>
      </c>
    </row>
    <row r="42" spans="1:11" ht="12.75">
      <c r="A42" s="6" t="s">
        <v>81</v>
      </c>
      <c r="B42" s="6" t="s">
        <v>103</v>
      </c>
      <c r="C42" s="7">
        <v>2.976</v>
      </c>
      <c r="D42" s="8">
        <v>29.76</v>
      </c>
      <c r="E42" s="7">
        <v>3</v>
      </c>
      <c r="F42" s="6" t="s">
        <v>133</v>
      </c>
      <c r="G42" s="6" t="s">
        <v>145</v>
      </c>
      <c r="H42" s="6" t="s">
        <v>146</v>
      </c>
      <c r="I42" s="6" t="s">
        <v>18</v>
      </c>
      <c r="J42" s="6" t="s">
        <v>30</v>
      </c>
      <c r="K42" s="6" t="s">
        <v>20</v>
      </c>
    </row>
    <row r="43" spans="1:11" ht="12.75">
      <c r="A43" s="6" t="s">
        <v>81</v>
      </c>
      <c r="B43" s="6" t="s">
        <v>103</v>
      </c>
      <c r="C43" s="7">
        <v>2.885</v>
      </c>
      <c r="D43" s="8">
        <v>28.85</v>
      </c>
      <c r="E43" s="7">
        <v>3.054</v>
      </c>
      <c r="F43" s="6" t="s">
        <v>147</v>
      </c>
      <c r="G43" s="6" t="s">
        <v>148</v>
      </c>
      <c r="H43" s="6" t="s">
        <v>149</v>
      </c>
      <c r="I43" s="6" t="s">
        <v>18</v>
      </c>
      <c r="J43" s="6" t="s">
        <v>30</v>
      </c>
      <c r="K43" s="6" t="s">
        <v>20</v>
      </c>
    </row>
    <row r="44" spans="1:11" ht="12.75">
      <c r="A44" s="6" t="s">
        <v>81</v>
      </c>
      <c r="B44" s="6" t="s">
        <v>111</v>
      </c>
      <c r="C44" s="7">
        <v>2.701</v>
      </c>
      <c r="D44" s="8">
        <v>27.01</v>
      </c>
      <c r="E44" s="7">
        <v>3.129</v>
      </c>
      <c r="F44" s="6" t="s">
        <v>150</v>
      </c>
      <c r="G44" s="6" t="s">
        <v>151</v>
      </c>
      <c r="H44" s="6" t="s">
        <v>152</v>
      </c>
      <c r="I44" s="6" t="s">
        <v>18</v>
      </c>
      <c r="J44" s="6" t="s">
        <v>59</v>
      </c>
      <c r="K44" s="6" t="s">
        <v>20</v>
      </c>
    </row>
    <row r="45" spans="1:11" ht="12.75">
      <c r="A45" s="6" t="s">
        <v>81</v>
      </c>
      <c r="B45" s="6" t="s">
        <v>107</v>
      </c>
      <c r="C45" s="7">
        <v>2.343</v>
      </c>
      <c r="D45" s="8">
        <v>23.43</v>
      </c>
      <c r="E45" s="7">
        <v>2.348</v>
      </c>
      <c r="F45" s="6" t="s">
        <v>108</v>
      </c>
      <c r="G45" s="6" t="s">
        <v>153</v>
      </c>
      <c r="H45" s="6" t="s">
        <v>154</v>
      </c>
      <c r="I45" s="6" t="s">
        <v>18</v>
      </c>
      <c r="J45" s="6" t="s">
        <v>98</v>
      </c>
      <c r="K45" s="6" t="s">
        <v>20</v>
      </c>
    </row>
    <row r="46" spans="1:11" ht="12.75">
      <c r="A46" s="6" t="s">
        <v>81</v>
      </c>
      <c r="B46" s="6" t="s">
        <v>111</v>
      </c>
      <c r="C46" s="7">
        <v>2.322</v>
      </c>
      <c r="D46" s="8">
        <v>23.22</v>
      </c>
      <c r="E46" s="7">
        <v>2.322</v>
      </c>
      <c r="F46" s="6" t="s">
        <v>155</v>
      </c>
      <c r="G46" s="6" t="s">
        <v>156</v>
      </c>
      <c r="H46" s="6" t="s">
        <v>157</v>
      </c>
      <c r="I46" s="6" t="s">
        <v>18</v>
      </c>
      <c r="J46" s="6" t="s">
        <v>59</v>
      </c>
      <c r="K46" s="6" t="s">
        <v>20</v>
      </c>
    </row>
    <row r="47" spans="1:11" ht="12.75">
      <c r="A47" s="6" t="s">
        <v>81</v>
      </c>
      <c r="B47" s="6" t="s">
        <v>111</v>
      </c>
      <c r="C47" s="7">
        <v>1.914</v>
      </c>
      <c r="D47" s="8">
        <v>19.14</v>
      </c>
      <c r="E47" s="7">
        <v>1.957</v>
      </c>
      <c r="F47" s="6" t="s">
        <v>158</v>
      </c>
      <c r="G47" s="6" t="s">
        <v>159</v>
      </c>
      <c r="H47" s="6" t="s">
        <v>160</v>
      </c>
      <c r="I47" s="6" t="s">
        <v>18</v>
      </c>
      <c r="J47" s="6" t="s">
        <v>59</v>
      </c>
      <c r="K47" s="6" t="s">
        <v>20</v>
      </c>
    </row>
    <row r="48" spans="1:11" ht="12.75">
      <c r="A48" s="6" t="s">
        <v>81</v>
      </c>
      <c r="B48" s="6" t="s">
        <v>111</v>
      </c>
      <c r="C48" s="7">
        <v>1.845</v>
      </c>
      <c r="D48" s="8">
        <v>18.45</v>
      </c>
      <c r="E48" s="7">
        <v>1.86</v>
      </c>
      <c r="F48" s="6" t="s">
        <v>161</v>
      </c>
      <c r="G48" s="6" t="s">
        <v>162</v>
      </c>
      <c r="H48" s="6" t="s">
        <v>163</v>
      </c>
      <c r="I48" s="6" t="s">
        <v>18</v>
      </c>
      <c r="J48" s="6" t="s">
        <v>59</v>
      </c>
      <c r="K48" s="6" t="s">
        <v>20</v>
      </c>
    </row>
    <row r="49" spans="1:11" ht="12.75">
      <c r="A49" s="6" t="s">
        <v>81</v>
      </c>
      <c r="B49" s="6" t="s">
        <v>111</v>
      </c>
      <c r="C49" s="7">
        <v>1.4</v>
      </c>
      <c r="D49" s="8">
        <v>14</v>
      </c>
      <c r="E49" s="7">
        <v>2.862</v>
      </c>
      <c r="F49" s="6" t="s">
        <v>164</v>
      </c>
      <c r="G49" s="6" t="s">
        <v>165</v>
      </c>
      <c r="H49" s="6" t="s">
        <v>166</v>
      </c>
      <c r="I49" s="6" t="s">
        <v>18</v>
      </c>
      <c r="J49" s="6" t="s">
        <v>59</v>
      </c>
      <c r="K49" s="6" t="s">
        <v>20</v>
      </c>
    </row>
    <row r="50" spans="1:11" ht="12.75">
      <c r="A50" s="6" t="s">
        <v>81</v>
      </c>
      <c r="B50" s="6" t="s">
        <v>111</v>
      </c>
      <c r="C50" s="7">
        <v>0.697</v>
      </c>
      <c r="D50" s="8">
        <v>6.97</v>
      </c>
      <c r="E50" s="7">
        <v>0.697</v>
      </c>
      <c r="F50" s="6" t="s">
        <v>167</v>
      </c>
      <c r="G50" s="6" t="s">
        <v>168</v>
      </c>
      <c r="H50" s="6" t="s">
        <v>169</v>
      </c>
      <c r="I50" s="6" t="s">
        <v>18</v>
      </c>
      <c r="J50" s="6" t="s">
        <v>59</v>
      </c>
      <c r="K50" s="6" t="s">
        <v>20</v>
      </c>
    </row>
    <row r="51" spans="1:11" ht="12.75">
      <c r="A51" s="6" t="s">
        <v>81</v>
      </c>
      <c r="B51" s="6" t="s">
        <v>111</v>
      </c>
      <c r="C51" s="7">
        <v>0.525</v>
      </c>
      <c r="D51" s="8">
        <v>5.25</v>
      </c>
      <c r="E51" s="7">
        <v>0.896</v>
      </c>
      <c r="F51" s="6" t="s">
        <v>170</v>
      </c>
      <c r="G51" s="6" t="s">
        <v>171</v>
      </c>
      <c r="H51" s="6" t="s">
        <v>172</v>
      </c>
      <c r="I51" s="6" t="s">
        <v>18</v>
      </c>
      <c r="J51" s="6" t="s">
        <v>59</v>
      </c>
      <c r="K51" s="6" t="s">
        <v>20</v>
      </c>
    </row>
    <row r="52" spans="1:11" ht="12.75">
      <c r="A52" s="6" t="s">
        <v>81</v>
      </c>
      <c r="B52" s="6" t="s">
        <v>99</v>
      </c>
      <c r="C52" s="7">
        <v>0.52</v>
      </c>
      <c r="D52" s="8">
        <v>5.2</v>
      </c>
      <c r="E52" s="7">
        <v>1.001</v>
      </c>
      <c r="F52" s="6" t="s">
        <v>173</v>
      </c>
      <c r="G52" s="6" t="s">
        <v>174</v>
      </c>
      <c r="H52" s="6" t="s">
        <v>175</v>
      </c>
      <c r="I52" s="6" t="s">
        <v>18</v>
      </c>
      <c r="J52" s="6" t="s">
        <v>98</v>
      </c>
      <c r="K52" s="6" t="s">
        <v>20</v>
      </c>
    </row>
    <row r="53" spans="1:11" ht="12.75">
      <c r="A53" s="6" t="s">
        <v>81</v>
      </c>
      <c r="B53" s="6" t="s">
        <v>176</v>
      </c>
      <c r="C53" s="7">
        <v>0.399</v>
      </c>
      <c r="D53" s="8">
        <v>3.99</v>
      </c>
      <c r="E53" s="7">
        <v>16.001</v>
      </c>
      <c r="F53" s="6" t="s">
        <v>91</v>
      </c>
      <c r="G53" s="6" t="s">
        <v>92</v>
      </c>
      <c r="H53" s="6" t="s">
        <v>93</v>
      </c>
      <c r="I53" s="6" t="s">
        <v>18</v>
      </c>
      <c r="J53" s="6" t="s">
        <v>25</v>
      </c>
      <c r="K53" s="6" t="s">
        <v>20</v>
      </c>
    </row>
    <row r="54" spans="1:11" ht="12.75">
      <c r="A54" s="6" t="s">
        <v>81</v>
      </c>
      <c r="B54" s="6" t="s">
        <v>99</v>
      </c>
      <c r="C54" s="7">
        <v>0.387</v>
      </c>
      <c r="D54" s="8">
        <v>3.87</v>
      </c>
      <c r="E54" s="7">
        <v>0.498</v>
      </c>
      <c r="F54" s="6" t="s">
        <v>67</v>
      </c>
      <c r="G54" s="6" t="s">
        <v>177</v>
      </c>
      <c r="H54" s="6" t="s">
        <v>178</v>
      </c>
      <c r="I54" s="6" t="s">
        <v>18</v>
      </c>
      <c r="J54" s="6" t="s">
        <v>98</v>
      </c>
      <c r="K54" s="6" t="s">
        <v>20</v>
      </c>
    </row>
    <row r="55" spans="1:11" ht="12.75">
      <c r="A55" s="6" t="s">
        <v>81</v>
      </c>
      <c r="B55" s="6" t="s">
        <v>99</v>
      </c>
      <c r="C55" s="7">
        <v>0.24</v>
      </c>
      <c r="D55" s="8">
        <v>2.4</v>
      </c>
      <c r="E55" s="7">
        <v>0.299</v>
      </c>
      <c r="F55" s="6" t="s">
        <v>179</v>
      </c>
      <c r="G55" s="6" t="s">
        <v>180</v>
      </c>
      <c r="H55" s="6" t="s">
        <v>181</v>
      </c>
      <c r="I55" s="6" t="s">
        <v>18</v>
      </c>
      <c r="J55" s="6" t="s">
        <v>98</v>
      </c>
      <c r="K55" s="6" t="s">
        <v>20</v>
      </c>
    </row>
    <row r="56" spans="1:11" ht="12.75">
      <c r="A56" s="6" t="s">
        <v>81</v>
      </c>
      <c r="B56" s="6" t="s">
        <v>111</v>
      </c>
      <c r="C56" s="7">
        <v>0.236</v>
      </c>
      <c r="D56" s="8">
        <v>2.36</v>
      </c>
      <c r="E56" s="7">
        <v>1.645</v>
      </c>
      <c r="F56" s="6" t="s">
        <v>182</v>
      </c>
      <c r="G56" s="6" t="s">
        <v>183</v>
      </c>
      <c r="H56" s="6" t="s">
        <v>184</v>
      </c>
      <c r="I56" s="6" t="s">
        <v>18</v>
      </c>
      <c r="J56" s="6" t="s">
        <v>59</v>
      </c>
      <c r="K56" s="6" t="s">
        <v>20</v>
      </c>
    </row>
    <row r="57" spans="1:11" ht="12.75">
      <c r="A57" s="6" t="s">
        <v>81</v>
      </c>
      <c r="B57" s="6" t="s">
        <v>99</v>
      </c>
      <c r="C57" s="7">
        <v>0.234</v>
      </c>
      <c r="D57" s="8">
        <v>2.34</v>
      </c>
      <c r="E57" s="7">
        <v>0.3</v>
      </c>
      <c r="F57" s="6" t="s">
        <v>185</v>
      </c>
      <c r="G57" s="6" t="s">
        <v>186</v>
      </c>
      <c r="H57" s="6" t="s">
        <v>187</v>
      </c>
      <c r="I57" s="6" t="s">
        <v>18</v>
      </c>
      <c r="J57" s="6" t="s">
        <v>98</v>
      </c>
      <c r="K57" s="6" t="s">
        <v>20</v>
      </c>
    </row>
    <row r="58" spans="1:11" ht="12.75">
      <c r="A58" s="6" t="s">
        <v>81</v>
      </c>
      <c r="B58" s="6" t="s">
        <v>188</v>
      </c>
      <c r="C58" s="7">
        <v>0.227</v>
      </c>
      <c r="D58" s="8">
        <v>2.27</v>
      </c>
      <c r="E58" s="7">
        <v>0.61</v>
      </c>
      <c r="F58" s="6" t="s">
        <v>189</v>
      </c>
      <c r="G58" s="6" t="s">
        <v>190</v>
      </c>
      <c r="H58" s="6" t="s">
        <v>191</v>
      </c>
      <c r="I58" s="6" t="s">
        <v>18</v>
      </c>
      <c r="J58" s="6" t="s">
        <v>59</v>
      </c>
      <c r="K58" s="6" t="s">
        <v>20</v>
      </c>
    </row>
    <row r="59" spans="1:11" ht="12.75">
      <c r="A59" s="6" t="s">
        <v>81</v>
      </c>
      <c r="B59" s="6" t="s">
        <v>188</v>
      </c>
      <c r="C59" s="7">
        <v>0.168</v>
      </c>
      <c r="D59" s="8">
        <v>1.68</v>
      </c>
      <c r="E59" s="7">
        <v>0.896</v>
      </c>
      <c r="F59" s="6" t="s">
        <v>170</v>
      </c>
      <c r="G59" s="6" t="s">
        <v>171</v>
      </c>
      <c r="H59" s="6" t="s">
        <v>172</v>
      </c>
      <c r="I59" s="6" t="s">
        <v>18</v>
      </c>
      <c r="J59" s="6" t="s">
        <v>59</v>
      </c>
      <c r="K59" s="6" t="s">
        <v>20</v>
      </c>
    </row>
    <row r="60" spans="1:11" ht="12.75">
      <c r="A60" s="6" t="s">
        <v>81</v>
      </c>
      <c r="B60" s="6" t="s">
        <v>111</v>
      </c>
      <c r="C60" s="7">
        <v>0.122</v>
      </c>
      <c r="D60" s="8">
        <v>1.22</v>
      </c>
      <c r="E60" s="7">
        <v>0.61</v>
      </c>
      <c r="F60" s="6" t="s">
        <v>189</v>
      </c>
      <c r="G60" s="6" t="s">
        <v>190</v>
      </c>
      <c r="H60" s="6" t="s">
        <v>191</v>
      </c>
      <c r="I60" s="6" t="s">
        <v>18</v>
      </c>
      <c r="J60" s="6" t="s">
        <v>59</v>
      </c>
      <c r="K60" s="6" t="s">
        <v>20</v>
      </c>
    </row>
    <row r="61" spans="1:11" s="3" customFormat="1" ht="12.75">
      <c r="A61" s="9" t="s">
        <v>325</v>
      </c>
      <c r="B61" s="9"/>
      <c r="C61" s="10">
        <f>SUM(C24:C60)</f>
        <v>168.18400000000003</v>
      </c>
      <c r="D61" s="11">
        <f>SUM(D24:D60)</f>
        <v>1681.8400000000004</v>
      </c>
      <c r="E61" s="10">
        <f>SUM(E24:E60)</f>
        <v>205.08700000000002</v>
      </c>
      <c r="F61" s="9"/>
      <c r="G61" s="9"/>
      <c r="H61" s="9"/>
      <c r="I61" s="9"/>
      <c r="J61" s="9"/>
      <c r="K61" s="9"/>
    </row>
    <row r="62" spans="1:11" ht="12.75">
      <c r="A62" s="6" t="s">
        <v>192</v>
      </c>
      <c r="B62" s="6" t="s">
        <v>193</v>
      </c>
      <c r="C62" s="7">
        <v>19.303</v>
      </c>
      <c r="D62" s="8">
        <v>193.03</v>
      </c>
      <c r="E62" s="7">
        <v>24.959</v>
      </c>
      <c r="F62" s="6" t="s">
        <v>133</v>
      </c>
      <c r="G62" s="6" t="s">
        <v>194</v>
      </c>
      <c r="H62" s="6" t="s">
        <v>195</v>
      </c>
      <c r="I62" s="6" t="s">
        <v>18</v>
      </c>
      <c r="J62" s="6" t="s">
        <v>59</v>
      </c>
      <c r="K62" s="6" t="s">
        <v>20</v>
      </c>
    </row>
    <row r="63" spans="1:11" ht="12.75">
      <c r="A63" s="6" t="s">
        <v>192</v>
      </c>
      <c r="B63" s="6" t="s">
        <v>196</v>
      </c>
      <c r="C63" s="7">
        <v>13.919</v>
      </c>
      <c r="D63" s="8">
        <v>139.19</v>
      </c>
      <c r="E63" s="7">
        <v>19.707</v>
      </c>
      <c r="F63" s="6" t="s">
        <v>49</v>
      </c>
      <c r="G63" s="6" t="s">
        <v>197</v>
      </c>
      <c r="H63" s="6" t="s">
        <v>198</v>
      </c>
      <c r="I63" s="6" t="s">
        <v>18</v>
      </c>
      <c r="J63" s="6" t="s">
        <v>25</v>
      </c>
      <c r="K63" s="6" t="s">
        <v>20</v>
      </c>
    </row>
    <row r="64" spans="1:11" ht="12.75">
      <c r="A64" s="6" t="s">
        <v>192</v>
      </c>
      <c r="B64" s="6" t="s">
        <v>193</v>
      </c>
      <c r="C64" s="7">
        <v>4.1</v>
      </c>
      <c r="D64" s="8">
        <v>41</v>
      </c>
      <c r="E64" s="7">
        <v>4.1</v>
      </c>
      <c r="F64" s="6" t="s">
        <v>199</v>
      </c>
      <c r="G64" s="6" t="s">
        <v>200</v>
      </c>
      <c r="H64" s="6" t="s">
        <v>201</v>
      </c>
      <c r="I64" s="6" t="s">
        <v>18</v>
      </c>
      <c r="J64" s="6" t="s">
        <v>25</v>
      </c>
      <c r="K64" s="6" t="s">
        <v>20</v>
      </c>
    </row>
    <row r="65" spans="1:11" s="3" customFormat="1" ht="12.75">
      <c r="A65" s="9" t="s">
        <v>326</v>
      </c>
      <c r="B65" s="9"/>
      <c r="C65" s="10">
        <f>SUM(C62:C64)</f>
        <v>37.322</v>
      </c>
      <c r="D65" s="11">
        <f>SUM(D62:D64)</f>
        <v>373.22</v>
      </c>
      <c r="E65" s="10">
        <f>SUM(E62:E64)</f>
        <v>48.766</v>
      </c>
      <c r="F65" s="9"/>
      <c r="G65" s="9"/>
      <c r="H65" s="9"/>
      <c r="I65" s="9"/>
      <c r="J65" s="9"/>
      <c r="K65" s="9"/>
    </row>
    <row r="66" spans="1:11" ht="12.75">
      <c r="A66" s="6" t="s">
        <v>202</v>
      </c>
      <c r="B66" s="6" t="s">
        <v>203</v>
      </c>
      <c r="C66" s="7">
        <v>7.53</v>
      </c>
      <c r="D66" s="8">
        <v>75.3</v>
      </c>
      <c r="E66" s="7">
        <v>7.53</v>
      </c>
      <c r="F66" s="6" t="s">
        <v>204</v>
      </c>
      <c r="G66" s="6" t="s">
        <v>205</v>
      </c>
      <c r="H66" s="6" t="s">
        <v>206</v>
      </c>
      <c r="I66" s="6" t="s">
        <v>18</v>
      </c>
      <c r="J66" s="6" t="s">
        <v>59</v>
      </c>
      <c r="K66" s="6" t="s">
        <v>20</v>
      </c>
    </row>
    <row r="67" spans="1:11" ht="12.75">
      <c r="A67" s="6" t="s">
        <v>202</v>
      </c>
      <c r="B67" s="6" t="s">
        <v>207</v>
      </c>
      <c r="C67" s="7">
        <v>1.517</v>
      </c>
      <c r="D67" s="8">
        <v>15.17</v>
      </c>
      <c r="E67" s="7">
        <v>2.259</v>
      </c>
      <c r="F67" s="6" t="s">
        <v>208</v>
      </c>
      <c r="G67" s="6" t="s">
        <v>209</v>
      </c>
      <c r="H67" s="6" t="s">
        <v>210</v>
      </c>
      <c r="I67" s="6" t="s">
        <v>18</v>
      </c>
      <c r="J67" s="6" t="s">
        <v>98</v>
      </c>
      <c r="K67" s="6" t="s">
        <v>20</v>
      </c>
    </row>
    <row r="68" spans="1:11" ht="12.75">
      <c r="A68" s="6" t="s">
        <v>202</v>
      </c>
      <c r="B68" s="6" t="s">
        <v>207</v>
      </c>
      <c r="C68" s="7">
        <v>0.105</v>
      </c>
      <c r="D68" s="8">
        <v>1.05</v>
      </c>
      <c r="E68" s="7">
        <v>2.906</v>
      </c>
      <c r="F68" s="6" t="s">
        <v>211</v>
      </c>
      <c r="G68" s="6" t="s">
        <v>212</v>
      </c>
      <c r="H68" s="6" t="s">
        <v>213</v>
      </c>
      <c r="I68" s="6" t="s">
        <v>18</v>
      </c>
      <c r="J68" s="6" t="s">
        <v>98</v>
      </c>
      <c r="K68" s="6" t="s">
        <v>20</v>
      </c>
    </row>
    <row r="69" spans="1:11" ht="12.75">
      <c r="A69" s="6" t="s">
        <v>202</v>
      </c>
      <c r="B69" s="6" t="s">
        <v>214</v>
      </c>
      <c r="C69" s="7">
        <v>0.011</v>
      </c>
      <c r="D69" s="8">
        <v>0.11</v>
      </c>
      <c r="E69" s="7">
        <v>12.824</v>
      </c>
      <c r="F69" s="6" t="s">
        <v>67</v>
      </c>
      <c r="G69" s="6" t="s">
        <v>215</v>
      </c>
      <c r="H69" s="6" t="s">
        <v>216</v>
      </c>
      <c r="I69" s="6" t="s">
        <v>18</v>
      </c>
      <c r="J69" s="6" t="s">
        <v>98</v>
      </c>
      <c r="K69" s="6" t="s">
        <v>217</v>
      </c>
    </row>
    <row r="70" spans="1:11" s="3" customFormat="1" ht="12.75">
      <c r="A70" s="9" t="s">
        <v>327</v>
      </c>
      <c r="B70" s="9"/>
      <c r="C70" s="10">
        <f>SUM(C66:C69)</f>
        <v>9.163</v>
      </c>
      <c r="D70" s="11">
        <f>SUM(D66:D69)</f>
        <v>91.63</v>
      </c>
      <c r="E70" s="10">
        <f>SUM(E66:E69)</f>
        <v>25.519</v>
      </c>
      <c r="F70" s="9"/>
      <c r="G70" s="9"/>
      <c r="H70" s="9"/>
      <c r="I70" s="9"/>
      <c r="J70" s="9"/>
      <c r="K70" s="9"/>
    </row>
    <row r="71" spans="1:11" ht="12.75">
      <c r="A71" s="6" t="s">
        <v>218</v>
      </c>
      <c r="B71" s="6" t="s">
        <v>219</v>
      </c>
      <c r="C71" s="7">
        <v>29.841</v>
      </c>
      <c r="D71" s="8">
        <v>298.41</v>
      </c>
      <c r="E71" s="7">
        <v>29.986</v>
      </c>
      <c r="F71" s="6" t="s">
        <v>220</v>
      </c>
      <c r="G71" s="6" t="s">
        <v>221</v>
      </c>
      <c r="H71" s="6" t="s">
        <v>222</v>
      </c>
      <c r="I71" s="6" t="s">
        <v>18</v>
      </c>
      <c r="J71" s="6" t="s">
        <v>59</v>
      </c>
      <c r="K71" s="6" t="s">
        <v>20</v>
      </c>
    </row>
    <row r="72" spans="1:11" ht="12.75">
      <c r="A72" s="6" t="s">
        <v>218</v>
      </c>
      <c r="B72" s="6" t="s">
        <v>223</v>
      </c>
      <c r="C72" s="7">
        <v>0.433</v>
      </c>
      <c r="D72" s="8">
        <v>4.33</v>
      </c>
      <c r="E72" s="7">
        <v>17</v>
      </c>
      <c r="F72" s="6" t="s">
        <v>224</v>
      </c>
      <c r="G72" s="6" t="s">
        <v>225</v>
      </c>
      <c r="H72" s="6" t="s">
        <v>226</v>
      </c>
      <c r="I72" s="6" t="s">
        <v>18</v>
      </c>
      <c r="J72" s="6" t="s">
        <v>98</v>
      </c>
      <c r="K72" s="6" t="s">
        <v>20</v>
      </c>
    </row>
    <row r="73" spans="1:11" s="3" customFormat="1" ht="12.75">
      <c r="A73" s="9" t="s">
        <v>328</v>
      </c>
      <c r="B73" s="9"/>
      <c r="C73" s="10">
        <f>SUM(C71:C72)</f>
        <v>30.274</v>
      </c>
      <c r="D73" s="11">
        <f>SUM(D71:D72)</f>
        <v>302.74</v>
      </c>
      <c r="E73" s="10">
        <f>SUM(E71:E72)</f>
        <v>46.986000000000004</v>
      </c>
      <c r="F73" s="9"/>
      <c r="G73" s="9"/>
      <c r="H73" s="9"/>
      <c r="I73" s="9"/>
      <c r="J73" s="9"/>
      <c r="K73" s="9"/>
    </row>
    <row r="74" spans="1:11" ht="12.75">
      <c r="A74" s="6" t="s">
        <v>227</v>
      </c>
      <c r="B74" s="6" t="s">
        <v>228</v>
      </c>
      <c r="C74" s="7">
        <v>30.953</v>
      </c>
      <c r="D74" s="8">
        <v>309.53</v>
      </c>
      <c r="E74" s="7">
        <v>31.008</v>
      </c>
      <c r="F74" s="6" t="s">
        <v>229</v>
      </c>
      <c r="G74" s="6" t="s">
        <v>230</v>
      </c>
      <c r="H74" s="6" t="s">
        <v>231</v>
      </c>
      <c r="I74" s="6" t="s">
        <v>18</v>
      </c>
      <c r="J74" s="6" t="s">
        <v>25</v>
      </c>
      <c r="K74" s="6" t="s">
        <v>20</v>
      </c>
    </row>
    <row r="75" spans="1:11" ht="12.75">
      <c r="A75" s="6" t="s">
        <v>227</v>
      </c>
      <c r="B75" s="6" t="s">
        <v>232</v>
      </c>
      <c r="C75" s="7">
        <v>20.83</v>
      </c>
      <c r="D75" s="8">
        <v>208.3</v>
      </c>
      <c r="E75" s="7">
        <v>20.892</v>
      </c>
      <c r="F75" s="6" t="s">
        <v>233</v>
      </c>
      <c r="G75" s="6" t="s">
        <v>234</v>
      </c>
      <c r="H75" s="6" t="s">
        <v>235</v>
      </c>
      <c r="I75" s="6" t="s">
        <v>18</v>
      </c>
      <c r="J75" s="6" t="s">
        <v>25</v>
      </c>
      <c r="K75" s="6" t="s">
        <v>20</v>
      </c>
    </row>
    <row r="76" spans="1:11" ht="12.75">
      <c r="A76" s="6" t="s">
        <v>227</v>
      </c>
      <c r="B76" s="6" t="s">
        <v>236</v>
      </c>
      <c r="C76" s="7">
        <v>14.288</v>
      </c>
      <c r="D76" s="8">
        <v>142.88</v>
      </c>
      <c r="E76" s="7">
        <v>15.003</v>
      </c>
      <c r="F76" s="6" t="s">
        <v>237</v>
      </c>
      <c r="G76" s="6" t="s">
        <v>238</v>
      </c>
      <c r="H76" s="6" t="s">
        <v>239</v>
      </c>
      <c r="I76" s="6" t="s">
        <v>18</v>
      </c>
      <c r="J76" s="6" t="s">
        <v>25</v>
      </c>
      <c r="K76" s="6" t="s">
        <v>20</v>
      </c>
    </row>
    <row r="77" spans="1:11" s="3" customFormat="1" ht="12.75">
      <c r="A77" s="9" t="s">
        <v>329</v>
      </c>
      <c r="B77" s="9"/>
      <c r="C77" s="10">
        <f>SUM(C74:C76)</f>
        <v>66.071</v>
      </c>
      <c r="D77" s="11">
        <f>SUM(D74:D76)</f>
        <v>660.7099999999999</v>
      </c>
      <c r="E77" s="10">
        <f>SUM(E74:E76)</f>
        <v>66.90299999999999</v>
      </c>
      <c r="F77" s="9"/>
      <c r="G77" s="9"/>
      <c r="H77" s="9"/>
      <c r="I77" s="9"/>
      <c r="J77" s="9"/>
      <c r="K77" s="9"/>
    </row>
    <row r="78" spans="1:11" ht="12.75">
      <c r="A78" s="6" t="s">
        <v>240</v>
      </c>
      <c r="B78" s="6" t="s">
        <v>241</v>
      </c>
      <c r="C78" s="7">
        <v>13.58</v>
      </c>
      <c r="D78" s="8">
        <v>135.8</v>
      </c>
      <c r="E78" s="7">
        <v>17.336</v>
      </c>
      <c r="F78" s="6" t="s">
        <v>242</v>
      </c>
      <c r="G78" s="6" t="s">
        <v>243</v>
      </c>
      <c r="H78" s="6" t="s">
        <v>244</v>
      </c>
      <c r="I78" s="6" t="s">
        <v>18</v>
      </c>
      <c r="J78" s="6" t="s">
        <v>59</v>
      </c>
      <c r="K78" s="6" t="s">
        <v>20</v>
      </c>
    </row>
    <row r="79" spans="1:11" ht="12.75">
      <c r="A79" s="6" t="s">
        <v>240</v>
      </c>
      <c r="B79" s="6" t="s">
        <v>245</v>
      </c>
      <c r="C79" s="7">
        <v>3.226</v>
      </c>
      <c r="D79" s="8">
        <v>32.26</v>
      </c>
      <c r="E79" s="7">
        <v>7.3</v>
      </c>
      <c r="F79" s="6" t="s">
        <v>246</v>
      </c>
      <c r="G79" s="6" t="s">
        <v>247</v>
      </c>
      <c r="H79" s="6" t="s">
        <v>248</v>
      </c>
      <c r="I79" s="6" t="s">
        <v>18</v>
      </c>
      <c r="J79" s="6" t="s">
        <v>59</v>
      </c>
      <c r="K79" s="6" t="s">
        <v>20</v>
      </c>
    </row>
    <row r="80" spans="1:11" ht="12.75">
      <c r="A80" s="6" t="s">
        <v>240</v>
      </c>
      <c r="B80" s="6" t="s">
        <v>241</v>
      </c>
      <c r="C80" s="7">
        <v>0.377</v>
      </c>
      <c r="D80" s="8">
        <v>3.77</v>
      </c>
      <c r="E80" s="7">
        <v>0.377</v>
      </c>
      <c r="F80" s="6" t="s">
        <v>249</v>
      </c>
      <c r="G80" s="6" t="s">
        <v>250</v>
      </c>
      <c r="H80" s="6" t="s">
        <v>251</v>
      </c>
      <c r="I80" s="6" t="s">
        <v>18</v>
      </c>
      <c r="J80" s="6" t="s">
        <v>59</v>
      </c>
      <c r="K80" s="6" t="s">
        <v>20</v>
      </c>
    </row>
    <row r="81" spans="1:11" ht="12.75">
      <c r="A81" s="6" t="s">
        <v>240</v>
      </c>
      <c r="B81" s="6" t="s">
        <v>252</v>
      </c>
      <c r="C81" s="7">
        <v>0.12</v>
      </c>
      <c r="D81" s="8">
        <v>1.2</v>
      </c>
      <c r="E81" s="7">
        <v>28.521</v>
      </c>
      <c r="F81" s="6" t="s">
        <v>253</v>
      </c>
      <c r="G81" s="6" t="s">
        <v>254</v>
      </c>
      <c r="H81" s="6" t="s">
        <v>255</v>
      </c>
      <c r="I81" s="6" t="s">
        <v>18</v>
      </c>
      <c r="J81" s="6" t="s">
        <v>25</v>
      </c>
      <c r="K81" s="6" t="s">
        <v>217</v>
      </c>
    </row>
    <row r="82" spans="1:11" s="3" customFormat="1" ht="12.75">
      <c r="A82" s="9" t="s">
        <v>330</v>
      </c>
      <c r="B82" s="9"/>
      <c r="C82" s="10">
        <f>SUM(C78:C81)</f>
        <v>17.303</v>
      </c>
      <c r="D82" s="11">
        <f>SUM(D78:D81)</f>
        <v>173.03</v>
      </c>
      <c r="E82" s="10">
        <f>SUM(E78:E81)</f>
        <v>53.534</v>
      </c>
      <c r="F82" s="9"/>
      <c r="G82" s="9"/>
      <c r="H82" s="9"/>
      <c r="I82" s="9"/>
      <c r="J82" s="9"/>
      <c r="K82" s="9"/>
    </row>
    <row r="83" spans="1:11" ht="12.75">
      <c r="A83" s="6" t="s">
        <v>256</v>
      </c>
      <c r="B83" s="6" t="s">
        <v>257</v>
      </c>
      <c r="C83" s="7">
        <v>24.001</v>
      </c>
      <c r="D83" s="8">
        <v>240.01</v>
      </c>
      <c r="E83" s="7">
        <v>24.001</v>
      </c>
      <c r="F83" s="6" t="s">
        <v>258</v>
      </c>
      <c r="G83" s="6" t="s">
        <v>259</v>
      </c>
      <c r="H83" s="6" t="s">
        <v>260</v>
      </c>
      <c r="I83" s="6" t="s">
        <v>18</v>
      </c>
      <c r="J83" s="6" t="s">
        <v>30</v>
      </c>
      <c r="K83" s="6" t="s">
        <v>20</v>
      </c>
    </row>
    <row r="84" spans="1:11" ht="12.75">
      <c r="A84" s="6" t="s">
        <v>256</v>
      </c>
      <c r="B84" s="6" t="s">
        <v>261</v>
      </c>
      <c r="C84" s="7">
        <v>16.716</v>
      </c>
      <c r="D84" s="8">
        <v>167.16</v>
      </c>
      <c r="E84" s="7">
        <v>16.911</v>
      </c>
      <c r="F84" s="6" t="s">
        <v>262</v>
      </c>
      <c r="G84" s="6" t="s">
        <v>263</v>
      </c>
      <c r="H84" s="6" t="s">
        <v>264</v>
      </c>
      <c r="I84" s="6" t="s">
        <v>18</v>
      </c>
      <c r="J84" s="6" t="s">
        <v>25</v>
      </c>
      <c r="K84" s="6" t="s">
        <v>20</v>
      </c>
    </row>
    <row r="85" spans="1:11" ht="12.75">
      <c r="A85" s="6" t="s">
        <v>256</v>
      </c>
      <c r="B85" s="6" t="s">
        <v>257</v>
      </c>
      <c r="C85" s="7">
        <v>15.001</v>
      </c>
      <c r="D85" s="8">
        <v>150.01</v>
      </c>
      <c r="E85" s="7">
        <v>15.001</v>
      </c>
      <c r="F85" s="6" t="s">
        <v>265</v>
      </c>
      <c r="G85" s="6" t="s">
        <v>266</v>
      </c>
      <c r="H85" s="6" t="s">
        <v>267</v>
      </c>
      <c r="I85" s="6" t="s">
        <v>18</v>
      </c>
      <c r="J85" s="6" t="s">
        <v>59</v>
      </c>
      <c r="K85" s="6" t="s">
        <v>20</v>
      </c>
    </row>
    <row r="86" spans="1:11" ht="12.75">
      <c r="A86" s="6" t="s">
        <v>256</v>
      </c>
      <c r="B86" s="6" t="s">
        <v>257</v>
      </c>
      <c r="C86" s="7">
        <v>13</v>
      </c>
      <c r="D86" s="8">
        <v>130</v>
      </c>
      <c r="E86" s="7">
        <v>13</v>
      </c>
      <c r="F86" s="6" t="s">
        <v>268</v>
      </c>
      <c r="G86" s="6" t="s">
        <v>269</v>
      </c>
      <c r="H86" s="6" t="s">
        <v>270</v>
      </c>
      <c r="I86" s="6" t="s">
        <v>18</v>
      </c>
      <c r="J86" s="6" t="s">
        <v>30</v>
      </c>
      <c r="K86" s="6" t="s">
        <v>20</v>
      </c>
    </row>
    <row r="87" spans="1:11" ht="12.75">
      <c r="A87" s="6" t="s">
        <v>256</v>
      </c>
      <c r="B87" s="6" t="s">
        <v>271</v>
      </c>
      <c r="C87" s="7">
        <v>6.436</v>
      </c>
      <c r="D87" s="8">
        <v>64.36</v>
      </c>
      <c r="E87" s="7">
        <v>7.499</v>
      </c>
      <c r="F87" s="6" t="s">
        <v>95</v>
      </c>
      <c r="G87" s="6" t="s">
        <v>272</v>
      </c>
      <c r="H87" s="6" t="s">
        <v>273</v>
      </c>
      <c r="I87" s="6" t="s">
        <v>18</v>
      </c>
      <c r="J87" s="6" t="s">
        <v>25</v>
      </c>
      <c r="K87" s="6" t="s">
        <v>20</v>
      </c>
    </row>
    <row r="88" spans="1:11" s="3" customFormat="1" ht="12.75">
      <c r="A88" s="9" t="s">
        <v>331</v>
      </c>
      <c r="B88" s="9"/>
      <c r="C88" s="10">
        <f>SUM(C83:C87)</f>
        <v>75.154</v>
      </c>
      <c r="D88" s="11">
        <f>SUM(D83:D87)</f>
        <v>751.54</v>
      </c>
      <c r="E88" s="10">
        <f>SUM(E83:E87)</f>
        <v>76.412</v>
      </c>
      <c r="F88" s="9"/>
      <c r="G88" s="9"/>
      <c r="H88" s="9"/>
      <c r="I88" s="9"/>
      <c r="J88" s="9"/>
      <c r="K88" s="9"/>
    </row>
    <row r="89" spans="1:11" ht="12.75">
      <c r="A89" s="6" t="s">
        <v>274</v>
      </c>
      <c r="B89" s="6" t="s">
        <v>275</v>
      </c>
      <c r="C89" s="7">
        <v>19.215</v>
      </c>
      <c r="D89" s="8">
        <v>192.15</v>
      </c>
      <c r="E89" s="7">
        <v>20.008</v>
      </c>
      <c r="F89" s="6" t="s">
        <v>276</v>
      </c>
      <c r="G89" s="6" t="s">
        <v>277</v>
      </c>
      <c r="H89" s="6" t="s">
        <v>278</v>
      </c>
      <c r="I89" s="6" t="s">
        <v>18</v>
      </c>
      <c r="J89" s="6" t="s">
        <v>25</v>
      </c>
      <c r="K89" s="6" t="s">
        <v>20</v>
      </c>
    </row>
    <row r="90" spans="1:11" ht="12.75">
      <c r="A90" s="6" t="s">
        <v>274</v>
      </c>
      <c r="B90" s="6" t="s">
        <v>279</v>
      </c>
      <c r="C90" s="7">
        <v>3.401</v>
      </c>
      <c r="D90" s="8">
        <v>34.01</v>
      </c>
      <c r="E90" s="7">
        <v>3.401</v>
      </c>
      <c r="F90" s="6" t="s">
        <v>104</v>
      </c>
      <c r="G90" s="6" t="s">
        <v>280</v>
      </c>
      <c r="H90" s="6" t="s">
        <v>281</v>
      </c>
      <c r="I90" s="6" t="s">
        <v>18</v>
      </c>
      <c r="J90" s="6" t="s">
        <v>25</v>
      </c>
      <c r="K90" s="6" t="s">
        <v>20</v>
      </c>
    </row>
    <row r="91" spans="1:11" ht="12.75">
      <c r="A91" s="6" t="s">
        <v>274</v>
      </c>
      <c r="B91" s="6" t="s">
        <v>282</v>
      </c>
      <c r="C91" s="7">
        <v>0.438</v>
      </c>
      <c r="D91" s="8">
        <v>4.38</v>
      </c>
      <c r="E91" s="7">
        <v>7.499</v>
      </c>
      <c r="F91" s="6" t="s">
        <v>95</v>
      </c>
      <c r="G91" s="6" t="s">
        <v>272</v>
      </c>
      <c r="H91" s="6" t="s">
        <v>273</v>
      </c>
      <c r="I91" s="6" t="s">
        <v>18</v>
      </c>
      <c r="J91" s="6" t="s">
        <v>25</v>
      </c>
      <c r="K91" s="6" t="s">
        <v>20</v>
      </c>
    </row>
    <row r="92" spans="1:11" ht="12.75">
      <c r="A92" s="6" t="s">
        <v>274</v>
      </c>
      <c r="B92" s="6" t="s">
        <v>279</v>
      </c>
      <c r="C92" s="7">
        <v>0.195</v>
      </c>
      <c r="D92" s="8">
        <v>1.95</v>
      </c>
      <c r="E92" s="7">
        <v>16.911</v>
      </c>
      <c r="F92" s="6" t="s">
        <v>262</v>
      </c>
      <c r="G92" s="6" t="s">
        <v>263</v>
      </c>
      <c r="H92" s="6" t="s">
        <v>264</v>
      </c>
      <c r="I92" s="6" t="s">
        <v>18</v>
      </c>
      <c r="J92" s="6" t="s">
        <v>25</v>
      </c>
      <c r="K92" s="6" t="s">
        <v>20</v>
      </c>
    </row>
    <row r="93" spans="1:11" s="3" customFormat="1" ht="12.75">
      <c r="A93" s="9" t="s">
        <v>332</v>
      </c>
      <c r="B93" s="9"/>
      <c r="C93" s="10">
        <f>SUM(C89:C92)</f>
        <v>23.249</v>
      </c>
      <c r="D93" s="11">
        <f>SUM(D89:D92)</f>
        <v>232.48999999999998</v>
      </c>
      <c r="E93" s="10">
        <f>SUM(E89:E92)</f>
        <v>47.819</v>
      </c>
      <c r="F93" s="9"/>
      <c r="G93" s="9"/>
      <c r="H93" s="9"/>
      <c r="I93" s="9"/>
      <c r="J93" s="9"/>
      <c r="K93" s="9"/>
    </row>
    <row r="94" spans="1:11" ht="12.75">
      <c r="A94" s="6" t="s">
        <v>283</v>
      </c>
      <c r="B94" s="6" t="s">
        <v>59</v>
      </c>
      <c r="C94" s="7">
        <v>47.007</v>
      </c>
      <c r="D94" s="8">
        <v>470.07</v>
      </c>
      <c r="E94" s="7">
        <v>48.52</v>
      </c>
      <c r="F94" s="6" t="s">
        <v>87</v>
      </c>
      <c r="G94" s="6" t="s">
        <v>284</v>
      </c>
      <c r="H94" s="6" t="s">
        <v>285</v>
      </c>
      <c r="I94" s="6" t="s">
        <v>18</v>
      </c>
      <c r="J94" s="6" t="s">
        <v>59</v>
      </c>
      <c r="K94" s="6" t="s">
        <v>20</v>
      </c>
    </row>
    <row r="95" spans="1:11" ht="12.75">
      <c r="A95" s="6" t="s">
        <v>283</v>
      </c>
      <c r="B95" s="6" t="s">
        <v>30</v>
      </c>
      <c r="C95" s="7">
        <v>25.783</v>
      </c>
      <c r="D95" s="8">
        <v>257.83</v>
      </c>
      <c r="E95" s="7">
        <v>25.783</v>
      </c>
      <c r="F95" s="6" t="s">
        <v>286</v>
      </c>
      <c r="G95" s="6" t="s">
        <v>287</v>
      </c>
      <c r="H95" s="6" t="s">
        <v>288</v>
      </c>
      <c r="I95" s="6" t="s">
        <v>18</v>
      </c>
      <c r="J95" s="6" t="s">
        <v>59</v>
      </c>
      <c r="K95" s="6" t="s">
        <v>20</v>
      </c>
    </row>
    <row r="96" spans="1:11" ht="12.75">
      <c r="A96" s="6" t="s">
        <v>283</v>
      </c>
      <c r="B96" s="6" t="s">
        <v>289</v>
      </c>
      <c r="C96" s="7">
        <v>24.158</v>
      </c>
      <c r="D96" s="8">
        <v>241.58</v>
      </c>
      <c r="E96" s="7">
        <v>24.158</v>
      </c>
      <c r="F96" s="6" t="s">
        <v>87</v>
      </c>
      <c r="G96" s="6" t="s">
        <v>290</v>
      </c>
      <c r="H96" s="6" t="s">
        <v>291</v>
      </c>
      <c r="I96" s="6" t="s">
        <v>18</v>
      </c>
      <c r="J96" s="6" t="s">
        <v>59</v>
      </c>
      <c r="K96" s="6" t="s">
        <v>20</v>
      </c>
    </row>
    <row r="97" spans="1:11" ht="12.75">
      <c r="A97" s="6" t="s">
        <v>283</v>
      </c>
      <c r="B97" s="6" t="s">
        <v>292</v>
      </c>
      <c r="C97" s="7">
        <v>4.976</v>
      </c>
      <c r="D97" s="8">
        <v>49.76</v>
      </c>
      <c r="E97" s="7">
        <v>4.976</v>
      </c>
      <c r="F97" s="6" t="s">
        <v>293</v>
      </c>
      <c r="G97" s="6" t="s">
        <v>294</v>
      </c>
      <c r="H97" s="6" t="s">
        <v>295</v>
      </c>
      <c r="I97" s="6" t="s">
        <v>18</v>
      </c>
      <c r="J97" s="6" t="s">
        <v>98</v>
      </c>
      <c r="K97" s="6" t="s">
        <v>20</v>
      </c>
    </row>
    <row r="98" spans="1:11" ht="12.75">
      <c r="A98" s="6" t="s">
        <v>283</v>
      </c>
      <c r="B98" s="6" t="s">
        <v>296</v>
      </c>
      <c r="C98" s="7">
        <v>2.003</v>
      </c>
      <c r="D98" s="8">
        <v>20.03</v>
      </c>
      <c r="E98" s="7">
        <v>2.003</v>
      </c>
      <c r="F98" s="6" t="s">
        <v>297</v>
      </c>
      <c r="G98" s="6" t="s">
        <v>298</v>
      </c>
      <c r="H98" s="6" t="s">
        <v>299</v>
      </c>
      <c r="I98" s="6" t="s">
        <v>18</v>
      </c>
      <c r="J98" s="6" t="s">
        <v>98</v>
      </c>
      <c r="K98" s="6" t="s">
        <v>20</v>
      </c>
    </row>
    <row r="99" spans="1:11" ht="12.75">
      <c r="A99" s="6" t="s">
        <v>283</v>
      </c>
      <c r="B99" s="6" t="s">
        <v>296</v>
      </c>
      <c r="C99" s="7">
        <v>1.999</v>
      </c>
      <c r="D99" s="8">
        <v>19.99</v>
      </c>
      <c r="E99" s="7">
        <v>1.999</v>
      </c>
      <c r="F99" s="6" t="s">
        <v>300</v>
      </c>
      <c r="G99" s="6" t="s">
        <v>301</v>
      </c>
      <c r="H99" s="6" t="s">
        <v>302</v>
      </c>
      <c r="I99" s="6" t="s">
        <v>18</v>
      </c>
      <c r="J99" s="6" t="s">
        <v>98</v>
      </c>
      <c r="K99" s="6" t="s">
        <v>20</v>
      </c>
    </row>
    <row r="100" spans="1:11" ht="12.75">
      <c r="A100" s="6" t="s">
        <v>283</v>
      </c>
      <c r="B100" s="6" t="s">
        <v>303</v>
      </c>
      <c r="C100" s="7">
        <v>1</v>
      </c>
      <c r="D100" s="8">
        <v>10</v>
      </c>
      <c r="E100" s="7">
        <v>32.11</v>
      </c>
      <c r="F100" s="6" t="s">
        <v>283</v>
      </c>
      <c r="G100" s="6" t="s">
        <v>304</v>
      </c>
      <c r="H100" s="6" t="s">
        <v>305</v>
      </c>
      <c r="I100" s="6" t="s">
        <v>18</v>
      </c>
      <c r="J100" s="6" t="s">
        <v>25</v>
      </c>
      <c r="K100" s="6" t="s">
        <v>217</v>
      </c>
    </row>
    <row r="101" spans="1:11" ht="12.75">
      <c r="A101" s="6" t="s">
        <v>283</v>
      </c>
      <c r="B101" s="6" t="s">
        <v>306</v>
      </c>
      <c r="C101" s="7">
        <v>0.059</v>
      </c>
      <c r="D101" s="8">
        <v>0.59</v>
      </c>
      <c r="E101" s="7">
        <v>5.066</v>
      </c>
      <c r="F101" s="6" t="s">
        <v>307</v>
      </c>
      <c r="G101" s="6" t="s">
        <v>308</v>
      </c>
      <c r="H101" s="6" t="s">
        <v>309</v>
      </c>
      <c r="I101" s="6" t="s">
        <v>18</v>
      </c>
      <c r="J101" s="6" t="s">
        <v>59</v>
      </c>
      <c r="K101" s="6" t="s">
        <v>217</v>
      </c>
    </row>
    <row r="102" spans="1:11" ht="12.75">
      <c r="A102" s="6" t="s">
        <v>283</v>
      </c>
      <c r="B102" s="6" t="s">
        <v>25</v>
      </c>
      <c r="C102" s="7">
        <v>0.03</v>
      </c>
      <c r="D102" s="8">
        <v>0.3</v>
      </c>
      <c r="E102" s="7">
        <v>6.588</v>
      </c>
      <c r="F102" s="6" t="s">
        <v>310</v>
      </c>
      <c r="G102" s="6" t="s">
        <v>311</v>
      </c>
      <c r="H102" s="6" t="s">
        <v>312</v>
      </c>
      <c r="I102" s="6" t="s">
        <v>18</v>
      </c>
      <c r="J102" s="6" t="s">
        <v>59</v>
      </c>
      <c r="K102" s="6" t="s">
        <v>217</v>
      </c>
    </row>
    <row r="103" spans="1:11" s="3" customFormat="1" ht="12.75">
      <c r="A103" s="9" t="s">
        <v>333</v>
      </c>
      <c r="B103" s="9"/>
      <c r="C103" s="10">
        <f>SUM(C94:C102)</f>
        <v>107.01499999999999</v>
      </c>
      <c r="D103" s="11">
        <f>SUM(D94:D102)</f>
        <v>1070.1499999999999</v>
      </c>
      <c r="E103" s="10">
        <f>SUM(E94:E102)</f>
        <v>151.20299999999997</v>
      </c>
      <c r="F103" s="9"/>
      <c r="G103" s="9"/>
      <c r="H103" s="9"/>
      <c r="I103" s="9"/>
      <c r="J103" s="9"/>
      <c r="K103" s="9"/>
    </row>
    <row r="104" spans="1:11" ht="12.75">
      <c r="A104" s="6" t="s">
        <v>313</v>
      </c>
      <c r="B104" s="6" t="s">
        <v>314</v>
      </c>
      <c r="C104" s="7">
        <v>3.9</v>
      </c>
      <c r="D104" s="8">
        <v>39</v>
      </c>
      <c r="E104" s="7">
        <v>4</v>
      </c>
      <c r="F104" s="6" t="s">
        <v>64</v>
      </c>
      <c r="G104" s="6" t="s">
        <v>315</v>
      </c>
      <c r="H104" s="6" t="s">
        <v>316</v>
      </c>
      <c r="I104" s="6" t="s">
        <v>18</v>
      </c>
      <c r="J104" s="6" t="s">
        <v>59</v>
      </c>
      <c r="K104" s="6" t="s">
        <v>20</v>
      </c>
    </row>
    <row r="105" spans="1:11" s="3" customFormat="1" ht="12.75">
      <c r="A105" s="9" t="s">
        <v>334</v>
      </c>
      <c r="B105" s="9"/>
      <c r="C105" s="10">
        <v>3.9</v>
      </c>
      <c r="D105" s="11">
        <v>39</v>
      </c>
      <c r="E105" s="10">
        <v>4</v>
      </c>
      <c r="F105" s="9"/>
      <c r="G105" s="9"/>
      <c r="H105" s="9"/>
      <c r="I105" s="9"/>
      <c r="J105" s="9"/>
      <c r="K105" s="9"/>
    </row>
    <row r="106" spans="1:11" ht="12.75">
      <c r="A106" s="6" t="s">
        <v>317</v>
      </c>
      <c r="B106" s="6" t="s">
        <v>318</v>
      </c>
      <c r="C106" s="7">
        <v>17.963</v>
      </c>
      <c r="D106" s="8">
        <v>179.63</v>
      </c>
      <c r="E106" s="7">
        <v>17.994</v>
      </c>
      <c r="F106" s="6" t="s">
        <v>319</v>
      </c>
      <c r="G106" s="6" t="s">
        <v>320</v>
      </c>
      <c r="H106" s="6" t="s">
        <v>321</v>
      </c>
      <c r="I106" s="6" t="s">
        <v>18</v>
      </c>
      <c r="J106" s="6" t="s">
        <v>59</v>
      </c>
      <c r="K106" s="6" t="s">
        <v>20</v>
      </c>
    </row>
    <row r="107" spans="1:11" ht="12.75">
      <c r="A107" s="6" t="s">
        <v>317</v>
      </c>
      <c r="B107" s="6" t="s">
        <v>322</v>
      </c>
      <c r="C107" s="7">
        <v>0.658</v>
      </c>
      <c r="D107" s="8">
        <v>6.58</v>
      </c>
      <c r="E107" s="7">
        <v>3.482</v>
      </c>
      <c r="F107" s="6" t="s">
        <v>76</v>
      </c>
      <c r="G107" s="6" t="s">
        <v>79</v>
      </c>
      <c r="H107" s="6" t="s">
        <v>80</v>
      </c>
      <c r="I107" s="6" t="s">
        <v>18</v>
      </c>
      <c r="J107" s="6" t="s">
        <v>59</v>
      </c>
      <c r="K107" s="6" t="s">
        <v>20</v>
      </c>
    </row>
    <row r="108" spans="1:11" ht="12.75">
      <c r="A108" s="6" t="s">
        <v>317</v>
      </c>
      <c r="B108" s="6" t="s">
        <v>322</v>
      </c>
      <c r="C108" s="7">
        <v>0.244</v>
      </c>
      <c r="D108" s="8">
        <v>2.44</v>
      </c>
      <c r="E108" s="7">
        <v>3.794</v>
      </c>
      <c r="F108" s="6" t="s">
        <v>76</v>
      </c>
      <c r="G108" s="6" t="s">
        <v>77</v>
      </c>
      <c r="H108" s="6" t="s">
        <v>78</v>
      </c>
      <c r="I108" s="6" t="s">
        <v>18</v>
      </c>
      <c r="J108" s="6" t="s">
        <v>59</v>
      </c>
      <c r="K108" s="6" t="s">
        <v>20</v>
      </c>
    </row>
    <row r="109" spans="1:11" s="3" customFormat="1" ht="12.75">
      <c r="A109" s="9" t="s">
        <v>335</v>
      </c>
      <c r="B109" s="12"/>
      <c r="C109" s="13">
        <f>SUM(C106:C108)</f>
        <v>18.865000000000002</v>
      </c>
      <c r="D109" s="14">
        <f>SUM(D106:D108)</f>
        <v>188.65</v>
      </c>
      <c r="E109" s="13">
        <f>SUM(E106:E108)</f>
        <v>25.27</v>
      </c>
      <c r="F109" s="12"/>
      <c r="G109" s="12"/>
      <c r="H109" s="12"/>
      <c r="I109" s="12"/>
      <c r="J109" s="12"/>
      <c r="K109" s="12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>
      <c r="A111" s="15"/>
      <c r="B111" s="15"/>
      <c r="C111" s="12">
        <v>800.872</v>
      </c>
      <c r="D111" s="12">
        <v>8008.72</v>
      </c>
      <c r="E111" s="12">
        <v>1010.188</v>
      </c>
      <c r="F111" s="15"/>
      <c r="G111" s="15"/>
      <c r="H111" s="15"/>
      <c r="I111" s="15"/>
      <c r="J111" s="15"/>
      <c r="K111" s="15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2016-11-17T13:20:42Z</cp:lastPrinted>
  <dcterms:created xsi:type="dcterms:W3CDTF">2016-11-15T12:04:35Z</dcterms:created>
  <dcterms:modified xsi:type="dcterms:W3CDTF">2016-11-17T13:20:49Z</dcterms:modified>
  <cp:category/>
  <cp:version/>
  <cp:contentType/>
  <cp:contentStatus/>
</cp:coreProperties>
</file>